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'List1'!$A$3:$S$49</definedName>
  </definedNames>
  <calcPr fullCalcOnLoad="1"/>
</workbook>
</file>

<file path=xl/sharedStrings.xml><?xml version="1.0" encoding="utf-8"?>
<sst xmlns="http://schemas.openxmlformats.org/spreadsheetml/2006/main" count="157" uniqueCount="99">
  <si>
    <t>pořadí</t>
  </si>
  <si>
    <t>titul VT</t>
  </si>
  <si>
    <t>ELO FIDE</t>
  </si>
  <si>
    <t>ELO N</t>
  </si>
  <si>
    <t>Hráč</t>
  </si>
  <si>
    <t>jméno</t>
  </si>
  <si>
    <t>km</t>
  </si>
  <si>
    <t>narozen</t>
  </si>
  <si>
    <t>věk</t>
  </si>
  <si>
    <t>body</t>
  </si>
  <si>
    <t>S.B.</t>
  </si>
  <si>
    <t>výhra</t>
  </si>
  <si>
    <t>remis</t>
  </si>
  <si>
    <t>prohra</t>
  </si>
  <si>
    <t>ŠA</t>
  </si>
  <si>
    <t>Beneš</t>
  </si>
  <si>
    <t>Josef</t>
  </si>
  <si>
    <t>Stanislav</t>
  </si>
  <si>
    <t>Jan</t>
  </si>
  <si>
    <t>Petr</t>
  </si>
  <si>
    <t>Turnov</t>
  </si>
  <si>
    <t>Jindřich</t>
  </si>
  <si>
    <t>Veselý</t>
  </si>
  <si>
    <t>Sviták</t>
  </si>
  <si>
    <t>Přibylová</t>
  </si>
  <si>
    <t>Rývová</t>
  </si>
  <si>
    <t>Anna</t>
  </si>
  <si>
    <t>Růženka</t>
  </si>
  <si>
    <t>David</t>
  </si>
  <si>
    <t>Letohrad</t>
  </si>
  <si>
    <t>SVK</t>
  </si>
  <si>
    <t>los</t>
  </si>
  <si>
    <t>WFM</t>
  </si>
  <si>
    <t>body VC</t>
  </si>
  <si>
    <t>13. ročník Velká cena akademie "Canon Cup 2007/2008</t>
  </si>
  <si>
    <t xml:space="preserve">klub - město </t>
  </si>
  <si>
    <t xml:space="preserve">klub - měssto </t>
  </si>
  <si>
    <t>Další informace lze získat na našich internetových stránkách: www. chessacademy.cz/ nebo na internetové adrese:</t>
  </si>
  <si>
    <t>josef.pribyl@chessacademy.cz nebo pribyl@login.cz, Josef Přibyl, Kukelská 904/3-113, Praha 9 - 198 00, Česká republika</t>
  </si>
  <si>
    <t>nebo na mobilním telefonu 777071192 ( Přibylová) nebo na telefonu + fax + záznamník: 242 485 405</t>
  </si>
  <si>
    <t>Jurík</t>
  </si>
  <si>
    <t>Michal</t>
  </si>
  <si>
    <t>Kišari</t>
  </si>
  <si>
    <t>Rous</t>
  </si>
  <si>
    <t>Daniel</t>
  </si>
  <si>
    <t>Rádl</t>
  </si>
  <si>
    <t>Jaroslav</t>
  </si>
  <si>
    <t xml:space="preserve">Brandýs-St.Boleslav </t>
  </si>
  <si>
    <t>Trnava</t>
  </si>
  <si>
    <t>stát</t>
  </si>
  <si>
    <t>Cze</t>
  </si>
  <si>
    <t xml:space="preserve">Za vítězství každého turnaje získává vítěz 100 bodů, druhý - 95, třetí - 90 bodů, … poslední hráč má 1 bod. </t>
  </si>
  <si>
    <t>Termíny dalších turnajů: (v sudé měsíce se hraje rapid šach)</t>
  </si>
  <si>
    <t>CENA</t>
  </si>
  <si>
    <t>VĚC</t>
  </si>
  <si>
    <r>
      <t xml:space="preserve">První turnaj se hrál v roce 1995. Ve školním roce se hraje vždy </t>
    </r>
    <r>
      <rPr>
        <b/>
        <u val="single"/>
        <sz val="12"/>
        <rFont val="Arial"/>
        <family val="2"/>
      </rPr>
      <t xml:space="preserve">10 turnajů, 5 bleskových turnajů  + 5 rapid šachových turnajů. </t>
    </r>
  </si>
  <si>
    <r>
      <t xml:space="preserve">Šachová akademie PRAHA </t>
    </r>
    <r>
      <rPr>
        <b/>
        <sz val="12"/>
        <rFont val="Arial"/>
        <family val="2"/>
      </rPr>
      <t xml:space="preserve">( založena v roce 1991)  zahájila tímto turnajem nový školní rok. Uskuteční se celkem </t>
    </r>
    <r>
      <rPr>
        <b/>
        <u val="single"/>
        <sz val="12"/>
        <rFont val="Arial"/>
        <family val="2"/>
      </rPr>
      <t>8  seminářů :</t>
    </r>
  </si>
  <si>
    <r>
      <t>PRAHA sobota 12. 1. 2008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(10,30 - 14,30 hodin)</t>
    </r>
    <r>
      <rPr>
        <sz val="11"/>
        <rFont val="Arial"/>
        <family val="2"/>
      </rPr>
      <t xml:space="preserve"> , 19 hráčů hráno systémem každý s každým na 19 kol</t>
    </r>
  </si>
  <si>
    <t>Tričkov</t>
  </si>
  <si>
    <t xml:space="preserve">Přibyl </t>
  </si>
  <si>
    <t>Barotek</t>
  </si>
  <si>
    <t>Hašpl</t>
  </si>
  <si>
    <t>Šilar</t>
  </si>
  <si>
    <t>Žďánský</t>
  </si>
  <si>
    <t>Raček</t>
  </si>
  <si>
    <t>Tímr</t>
  </si>
  <si>
    <t>Skuhrovec</t>
  </si>
  <si>
    <t>Mlejnek</t>
  </si>
  <si>
    <t>IM</t>
  </si>
  <si>
    <t>Mladá Boleslav</t>
  </si>
  <si>
    <t>Vasil</t>
  </si>
  <si>
    <t>Brno</t>
  </si>
  <si>
    <t>Martin</t>
  </si>
  <si>
    <t>Kobylisy Praha</t>
  </si>
  <si>
    <t>Miroslav</t>
  </si>
  <si>
    <t>Vyšehrad Praha</t>
  </si>
  <si>
    <t>Ladislav</t>
  </si>
  <si>
    <t>Lanškroun</t>
  </si>
  <si>
    <t>Pavel</t>
  </si>
  <si>
    <t>Žatec</t>
  </si>
  <si>
    <t>Smíchov</t>
  </si>
  <si>
    <t>Bul</t>
  </si>
  <si>
    <t>10X</t>
  </si>
  <si>
    <t>BODY</t>
  </si>
  <si>
    <r>
      <t xml:space="preserve">124. bleskový turnaj , 18 kol, tempo 2 x 5 minut , </t>
    </r>
    <r>
      <rPr>
        <b/>
        <sz val="16"/>
        <rFont val="Arial"/>
        <family val="2"/>
      </rPr>
      <t xml:space="preserve">průměrné ELO FIDE </t>
    </r>
  </si>
  <si>
    <t xml:space="preserve"> Nejstartším hráčem byl Jan Kišari  (80 let), nejmladším hráčem Daniel Rous  (11 roků).</t>
  </si>
  <si>
    <t>Ředitel: Růženka Přibylová, rozhodčí: Josef Přibyl a Petr Beneš, odvolací komise jury d´appel: Přibyl, Beneš, Tričkov</t>
  </si>
  <si>
    <t>Nejlepší žena Anna Rývová. Nejlepší žák Daniel Rous. Nejlepší junior Sviták. Nejlepší senior Přibyl.  Polovina hráčů získala velmi hodnotné věcné ceny ( Diplom, Europa Rochade 2008, Čs. Šach 2007-8, Kalendář 2008, Kniha Schwäbisch Gmünd).</t>
  </si>
  <si>
    <t xml:space="preserve">Holdia DP Praha </t>
  </si>
  <si>
    <t>Mahrla Praha(1 žena)</t>
  </si>
  <si>
    <t>Oáza Praha(1. junior)</t>
  </si>
  <si>
    <r>
      <t>Průměrný věk 20 účastníků byl  (828:19 ) 43,58 let.</t>
    </r>
    <r>
      <rPr>
        <b/>
        <sz val="10"/>
        <rFont val="Arial"/>
        <family val="2"/>
      </rPr>
      <t xml:space="preserve">První tři hráči získali peněžité ceny ( 250 + 200 + 150 Kč) +  hodnotné věcné ceny . </t>
    </r>
  </si>
  <si>
    <t xml:space="preserve">PORG Praha      ( 1. žák) </t>
  </si>
  <si>
    <r>
      <t xml:space="preserve">10 hráčů bylo z Prahy </t>
    </r>
    <r>
      <rPr>
        <b/>
        <sz val="10"/>
        <rFont val="Arial"/>
        <family val="2"/>
      </rPr>
      <t xml:space="preserve">( Holdia DP - 3, Oáza - 1, PORG - 1, Smíchov - 1, Vyšehrad 1,  Kobylisy 2, Mahrla Praha - 1) a </t>
    </r>
  </si>
  <si>
    <t xml:space="preserve">9 mimopražských šachistů:( Turnov 1, Brno 1, Brandýs -Stará Boleslav - 2, Lanškroun - 1, Trnava - 1, Letohrad - 1, Žatec 1, Mladá Boleslav 1). </t>
  </si>
  <si>
    <r>
      <t xml:space="preserve">11 hráčů mělo mezinárodní </t>
    </r>
    <r>
      <rPr>
        <b/>
        <u val="single"/>
        <sz val="11"/>
        <rFont val="Arial"/>
        <family val="2"/>
      </rPr>
      <t>ELO FIDE, průměrné ELO 2014 (</t>
    </r>
    <r>
      <rPr>
        <b/>
        <sz val="11"/>
        <rFont val="Arial"/>
        <family val="2"/>
      </rPr>
      <t xml:space="preserve"> 22154 : 11 = 1952,8) . Průměrné ELO národní 1869 ( 35515:19 = 1869,2)</t>
    </r>
    <r>
      <rPr>
        <b/>
        <sz val="12"/>
        <rFont val="Arial"/>
        <family val="2"/>
      </rPr>
      <t xml:space="preserve"> </t>
    </r>
  </si>
  <si>
    <r>
      <t>Hrálo celkem 19</t>
    </r>
    <r>
      <rPr>
        <b/>
        <u val="single"/>
        <sz val="12"/>
        <rFont val="Arial"/>
        <family val="2"/>
      </rPr>
      <t xml:space="preserve"> šachistů ze 3 států ( Cze, Bul  a SVK)</t>
    </r>
    <r>
      <rPr>
        <b/>
        <sz val="12"/>
        <rFont val="Arial"/>
        <family val="2"/>
      </rPr>
      <t xml:space="preserve">, 2 IM, 1WFM, 3 km, 8 - I. VT, 2 - II. VT, 3 - III. VT. </t>
    </r>
    <r>
      <rPr>
        <b/>
        <u val="single"/>
        <sz val="12"/>
        <rFont val="Arial"/>
        <family val="2"/>
      </rPr>
      <t>Průměrná VT 0,84( 16 : 19 )</t>
    </r>
  </si>
  <si>
    <r>
      <t xml:space="preserve"> 125. - 9.2., </t>
    </r>
    <r>
      <rPr>
        <b/>
        <u val="single"/>
        <sz val="12"/>
        <rFont val="Arial"/>
        <family val="2"/>
      </rPr>
      <t>126.</t>
    </r>
    <r>
      <rPr>
        <b/>
        <sz val="12"/>
        <rFont val="Arial"/>
        <family val="2"/>
      </rPr>
      <t xml:space="preserve"> -  8. 3. , </t>
    </r>
    <r>
      <rPr>
        <b/>
        <u val="single"/>
        <sz val="12"/>
        <rFont val="Arial"/>
        <family val="2"/>
      </rPr>
      <t>127.</t>
    </r>
    <r>
      <rPr>
        <b/>
        <sz val="12"/>
        <rFont val="Arial"/>
        <family val="2"/>
      </rPr>
      <t xml:space="preserve"> - 12.4., </t>
    </r>
    <r>
      <rPr>
        <b/>
        <u val="single"/>
        <sz val="12"/>
        <rFont val="Arial"/>
        <family val="2"/>
      </rPr>
      <t xml:space="preserve">128.  - </t>
    </r>
    <r>
      <rPr>
        <b/>
        <sz val="12"/>
        <rFont val="Arial"/>
        <family val="2"/>
      </rPr>
      <t xml:space="preserve">17.5., </t>
    </r>
    <r>
      <rPr>
        <b/>
        <u val="single"/>
        <sz val="12"/>
        <rFont val="Arial"/>
        <family val="2"/>
      </rPr>
      <t>129.</t>
    </r>
    <r>
      <rPr>
        <b/>
        <sz val="12"/>
        <rFont val="Arial"/>
        <family val="2"/>
      </rPr>
      <t xml:space="preserve"> - 7.6. 2008.</t>
    </r>
  </si>
  <si>
    <r>
      <t xml:space="preserve">vždy v pátek od 14,30 - 20 hodin : </t>
    </r>
    <r>
      <rPr>
        <b/>
        <u val="single"/>
        <sz val="12"/>
        <rFont val="Arial"/>
        <family val="2"/>
      </rPr>
      <t>5. 10. + 9. 11. + 14. 12. + 19. 1. 2008 (sobota od 10 hodin)  + 8. 2. + 7. 3. + 11. 4. + 16. 5. 2008.</t>
    </r>
    <r>
      <rPr>
        <b/>
        <sz val="12"/>
        <rFont val="Arial"/>
        <family val="2"/>
      </rPr>
      <t xml:space="preserve"> Školné za rok 2400 Kč.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</si>
</sst>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u val="single"/>
      <sz val="18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u val="single"/>
      <sz val="22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u val="single"/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64" fontId="18" fillId="0" borderId="9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18" fillId="0" borderId="9" xfId="0" applyFont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16" fillId="0" borderId="2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9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4.00390625" style="0" customWidth="1"/>
    <col min="2" max="3" width="5.421875" style="0" customWidth="1"/>
    <col min="4" max="4" width="4.140625" style="0" customWidth="1"/>
    <col min="5" max="5" width="6.7109375" style="0" customWidth="1"/>
    <col min="6" max="6" width="7.140625" style="0" customWidth="1"/>
    <col min="7" max="7" width="23.7109375" style="0" customWidth="1"/>
    <col min="8" max="8" width="14.140625" style="0" customWidth="1"/>
    <col min="9" max="9" width="17.421875" style="0" customWidth="1"/>
    <col min="10" max="10" width="8.57421875" style="0" customWidth="1"/>
    <col min="11" max="11" width="3.7109375" style="0" customWidth="1"/>
    <col min="12" max="12" width="8.140625" style="0" customWidth="1"/>
    <col min="13" max="13" width="6.421875" style="0" customWidth="1"/>
    <col min="14" max="14" width="4.421875" style="0" customWidth="1"/>
    <col min="15" max="15" width="4.140625" style="0" customWidth="1"/>
    <col min="16" max="18" width="4.8515625" style="0" customWidth="1"/>
    <col min="19" max="19" width="6.28125" style="0" customWidth="1"/>
  </cols>
  <sheetData>
    <row r="3" ht="27">
      <c r="A3" s="8" t="s">
        <v>34</v>
      </c>
    </row>
    <row r="5" ht="23.25">
      <c r="A5" s="5" t="s">
        <v>84</v>
      </c>
    </row>
    <row r="7" ht="25.5">
      <c r="A7" s="6" t="s">
        <v>57</v>
      </c>
    </row>
    <row r="8" ht="13.5" thickBot="1"/>
    <row r="9" spans="1:19" ht="16.5" thickBot="1">
      <c r="A9" s="32" t="s">
        <v>0</v>
      </c>
      <c r="B9" s="33" t="s">
        <v>1</v>
      </c>
      <c r="C9" s="34" t="s">
        <v>49</v>
      </c>
      <c r="D9" s="35" t="s">
        <v>14</v>
      </c>
      <c r="E9" s="58" t="s">
        <v>2</v>
      </c>
      <c r="F9" s="36" t="s">
        <v>3</v>
      </c>
      <c r="G9" s="61" t="s">
        <v>4</v>
      </c>
      <c r="H9" s="37" t="s">
        <v>5</v>
      </c>
      <c r="I9" s="38" t="s">
        <v>35</v>
      </c>
      <c r="J9" s="60" t="s">
        <v>7</v>
      </c>
      <c r="K9" s="39" t="s">
        <v>8</v>
      </c>
      <c r="L9" s="59" t="s">
        <v>9</v>
      </c>
      <c r="M9" s="45" t="s">
        <v>10</v>
      </c>
      <c r="N9" s="39" t="s">
        <v>11</v>
      </c>
      <c r="O9" s="40" t="s">
        <v>12</v>
      </c>
      <c r="P9" s="33" t="s">
        <v>13</v>
      </c>
      <c r="Q9" s="39" t="s">
        <v>83</v>
      </c>
      <c r="R9" s="1" t="s">
        <v>53</v>
      </c>
      <c r="S9" s="19" t="s">
        <v>33</v>
      </c>
    </row>
    <row r="10" spans="1:19" ht="26.25">
      <c r="A10" s="11">
        <v>1</v>
      </c>
      <c r="B10" s="12" t="s">
        <v>6</v>
      </c>
      <c r="C10" s="13" t="s">
        <v>50</v>
      </c>
      <c r="D10" s="62"/>
      <c r="E10" s="66">
        <v>2143</v>
      </c>
      <c r="F10" s="68">
        <v>2140</v>
      </c>
      <c r="G10" s="74" t="s">
        <v>15</v>
      </c>
      <c r="H10" s="75" t="s">
        <v>19</v>
      </c>
      <c r="I10" s="69" t="s">
        <v>20</v>
      </c>
      <c r="J10" s="14">
        <v>22156</v>
      </c>
      <c r="K10" s="50">
        <v>47</v>
      </c>
      <c r="L10" s="25">
        <v>15.5</v>
      </c>
      <c r="M10" s="3"/>
      <c r="N10" s="13">
        <v>15</v>
      </c>
      <c r="O10" s="13">
        <v>1</v>
      </c>
      <c r="P10" s="13">
        <v>2</v>
      </c>
      <c r="Q10" s="13">
        <v>100</v>
      </c>
      <c r="R10" s="28">
        <v>250</v>
      </c>
      <c r="S10" s="20">
        <v>100</v>
      </c>
    </row>
    <row r="11" spans="1:19" ht="26.25">
      <c r="A11" s="11">
        <v>2</v>
      </c>
      <c r="B11" s="55" t="s">
        <v>68</v>
      </c>
      <c r="C11" s="15" t="s">
        <v>81</v>
      </c>
      <c r="D11" s="44"/>
      <c r="E11" s="66">
        <v>2356</v>
      </c>
      <c r="F11" s="68">
        <v>2358</v>
      </c>
      <c r="G11" s="74" t="s">
        <v>58</v>
      </c>
      <c r="H11" s="76" t="s">
        <v>70</v>
      </c>
      <c r="I11" s="69" t="s">
        <v>71</v>
      </c>
      <c r="J11" s="14">
        <v>25279</v>
      </c>
      <c r="K11" s="50">
        <v>39</v>
      </c>
      <c r="L11" s="47">
        <v>15</v>
      </c>
      <c r="M11" s="46"/>
      <c r="N11" s="41">
        <v>15</v>
      </c>
      <c r="O11" s="41">
        <v>0</v>
      </c>
      <c r="P11" s="41">
        <v>3</v>
      </c>
      <c r="Q11" s="41">
        <v>95</v>
      </c>
      <c r="R11" s="29">
        <v>200</v>
      </c>
      <c r="S11" s="21">
        <v>95</v>
      </c>
    </row>
    <row r="12" spans="1:19" ht="26.25">
      <c r="A12" s="11">
        <v>3</v>
      </c>
      <c r="B12" s="55" t="s">
        <v>68</v>
      </c>
      <c r="C12" s="13" t="s">
        <v>50</v>
      </c>
      <c r="D12" s="63" t="s">
        <v>14</v>
      </c>
      <c r="E12" s="66">
        <v>2367</v>
      </c>
      <c r="F12" s="68">
        <v>2362</v>
      </c>
      <c r="G12" s="74" t="s">
        <v>59</v>
      </c>
      <c r="H12" s="77" t="s">
        <v>16</v>
      </c>
      <c r="I12" s="70" t="s">
        <v>88</v>
      </c>
      <c r="J12" s="14">
        <v>17452</v>
      </c>
      <c r="K12" s="50">
        <v>60</v>
      </c>
      <c r="L12" s="25">
        <v>13.5</v>
      </c>
      <c r="M12" s="3">
        <v>102.5</v>
      </c>
      <c r="N12" s="13">
        <v>13</v>
      </c>
      <c r="O12" s="13">
        <v>1</v>
      </c>
      <c r="P12" s="13">
        <v>4</v>
      </c>
      <c r="Q12" s="13">
        <v>90</v>
      </c>
      <c r="R12" s="29">
        <v>150</v>
      </c>
      <c r="S12" s="21">
        <v>90</v>
      </c>
    </row>
    <row r="13" spans="1:19" ht="26.25">
      <c r="A13" s="11">
        <v>4</v>
      </c>
      <c r="B13" s="56">
        <v>1</v>
      </c>
      <c r="C13" s="13" t="s">
        <v>50</v>
      </c>
      <c r="D13" s="62"/>
      <c r="E13" s="66"/>
      <c r="F13" s="68">
        <v>1967</v>
      </c>
      <c r="G13" s="78" t="s">
        <v>60</v>
      </c>
      <c r="H13" s="77" t="s">
        <v>72</v>
      </c>
      <c r="I13" s="71" t="s">
        <v>73</v>
      </c>
      <c r="J13" s="14">
        <v>20408</v>
      </c>
      <c r="K13" s="50">
        <v>53</v>
      </c>
      <c r="L13" s="25">
        <v>13.5</v>
      </c>
      <c r="M13" s="3">
        <v>101.5</v>
      </c>
      <c r="N13" s="13">
        <v>12</v>
      </c>
      <c r="O13" s="13">
        <v>3</v>
      </c>
      <c r="P13" s="13">
        <v>3</v>
      </c>
      <c r="Q13" s="13">
        <v>85</v>
      </c>
      <c r="R13" s="29" t="s">
        <v>54</v>
      </c>
      <c r="S13" s="21">
        <v>85</v>
      </c>
    </row>
    <row r="14" spans="1:19" ht="26.25">
      <c r="A14" s="11">
        <v>5</v>
      </c>
      <c r="B14" s="12" t="s">
        <v>6</v>
      </c>
      <c r="C14" s="43" t="s">
        <v>50</v>
      </c>
      <c r="D14" s="44"/>
      <c r="E14" s="66">
        <v>2043</v>
      </c>
      <c r="F14" s="68">
        <v>2034</v>
      </c>
      <c r="G14" s="78" t="s">
        <v>61</v>
      </c>
      <c r="H14" s="77" t="s">
        <v>74</v>
      </c>
      <c r="I14" s="70" t="s">
        <v>75</v>
      </c>
      <c r="J14" s="14">
        <v>13087</v>
      </c>
      <c r="K14" s="50">
        <v>73</v>
      </c>
      <c r="L14" s="48">
        <v>13.5</v>
      </c>
      <c r="M14" s="3">
        <v>101.5</v>
      </c>
      <c r="N14" s="13">
        <v>13</v>
      </c>
      <c r="O14" s="13">
        <v>1</v>
      </c>
      <c r="P14" s="13">
        <v>4</v>
      </c>
      <c r="Q14" s="13">
        <v>80</v>
      </c>
      <c r="R14" s="29" t="s">
        <v>54</v>
      </c>
      <c r="S14" s="21">
        <v>80</v>
      </c>
    </row>
    <row r="15" spans="1:19" ht="26.25">
      <c r="A15" s="11">
        <v>6</v>
      </c>
      <c r="B15" s="56">
        <v>1</v>
      </c>
      <c r="C15" s="13" t="s">
        <v>50</v>
      </c>
      <c r="D15" s="62" t="s">
        <v>14</v>
      </c>
      <c r="E15" s="66"/>
      <c r="F15" s="68">
        <v>1865</v>
      </c>
      <c r="G15" s="74" t="s">
        <v>42</v>
      </c>
      <c r="H15" s="75" t="s">
        <v>18</v>
      </c>
      <c r="I15" s="69" t="s">
        <v>47</v>
      </c>
      <c r="J15" s="14">
        <v>10188</v>
      </c>
      <c r="K15" s="50">
        <v>80</v>
      </c>
      <c r="L15" s="25">
        <v>13</v>
      </c>
      <c r="M15" s="3"/>
      <c r="N15" s="13">
        <v>13</v>
      </c>
      <c r="O15" s="13">
        <v>0</v>
      </c>
      <c r="P15" s="13">
        <v>5</v>
      </c>
      <c r="Q15" s="13">
        <v>75</v>
      </c>
      <c r="R15" s="29"/>
      <c r="S15" s="21"/>
    </row>
    <row r="16" spans="1:19" ht="26.25">
      <c r="A16" s="11">
        <v>7</v>
      </c>
      <c r="B16" s="56">
        <v>1</v>
      </c>
      <c r="C16" s="13" t="s">
        <v>50</v>
      </c>
      <c r="D16" s="62"/>
      <c r="E16" s="66">
        <v>1911</v>
      </c>
      <c r="F16" s="68">
        <v>1911</v>
      </c>
      <c r="G16" s="74" t="s">
        <v>22</v>
      </c>
      <c r="H16" s="75" t="s">
        <v>19</v>
      </c>
      <c r="I16" s="69" t="s">
        <v>29</v>
      </c>
      <c r="J16" s="14">
        <v>29151</v>
      </c>
      <c r="K16" s="50">
        <v>28</v>
      </c>
      <c r="L16" s="25">
        <v>12</v>
      </c>
      <c r="M16" s="3">
        <v>86.75</v>
      </c>
      <c r="N16" s="13">
        <v>11</v>
      </c>
      <c r="O16" s="13">
        <v>2</v>
      </c>
      <c r="P16" s="13">
        <v>5</v>
      </c>
      <c r="Q16" s="13">
        <v>70</v>
      </c>
      <c r="R16" s="29" t="s">
        <v>54</v>
      </c>
      <c r="S16" s="21">
        <v>75</v>
      </c>
    </row>
    <row r="17" spans="1:19" ht="26.25">
      <c r="A17" s="11">
        <v>8</v>
      </c>
      <c r="B17" s="56">
        <v>1</v>
      </c>
      <c r="C17" s="13" t="s">
        <v>50</v>
      </c>
      <c r="D17" s="62"/>
      <c r="E17" s="66">
        <v>1947</v>
      </c>
      <c r="F17" s="68">
        <v>1956</v>
      </c>
      <c r="G17" s="74" t="s">
        <v>62</v>
      </c>
      <c r="H17" s="75" t="s">
        <v>76</v>
      </c>
      <c r="I17" s="69" t="s">
        <v>77</v>
      </c>
      <c r="J17" s="14">
        <v>18066</v>
      </c>
      <c r="K17" s="50">
        <v>59</v>
      </c>
      <c r="L17" s="25">
        <v>12</v>
      </c>
      <c r="M17" s="3">
        <v>77</v>
      </c>
      <c r="N17" s="13">
        <v>9</v>
      </c>
      <c r="O17" s="13">
        <v>6</v>
      </c>
      <c r="P17" s="13">
        <v>3</v>
      </c>
      <c r="Q17" s="13">
        <v>65</v>
      </c>
      <c r="R17" s="29" t="s">
        <v>54</v>
      </c>
      <c r="S17" s="21">
        <v>70</v>
      </c>
    </row>
    <row r="18" spans="1:19" ht="26.25">
      <c r="A18" s="11">
        <v>9</v>
      </c>
      <c r="B18" s="56">
        <v>1</v>
      </c>
      <c r="C18" s="13" t="s">
        <v>50</v>
      </c>
      <c r="D18" s="62" t="s">
        <v>14</v>
      </c>
      <c r="E18" s="66">
        <v>1855</v>
      </c>
      <c r="F18" s="68">
        <v>1923</v>
      </c>
      <c r="G18" s="74" t="s">
        <v>23</v>
      </c>
      <c r="H18" s="75" t="s">
        <v>28</v>
      </c>
      <c r="I18" s="70" t="s">
        <v>90</v>
      </c>
      <c r="J18" s="14">
        <v>33344</v>
      </c>
      <c r="K18" s="50">
        <v>16</v>
      </c>
      <c r="L18" s="25">
        <v>9</v>
      </c>
      <c r="M18" s="3"/>
      <c r="N18" s="13">
        <v>8</v>
      </c>
      <c r="O18" s="13">
        <v>2</v>
      </c>
      <c r="P18" s="13">
        <v>8</v>
      </c>
      <c r="Q18" s="13">
        <v>60</v>
      </c>
      <c r="R18" s="29"/>
      <c r="S18" s="21"/>
    </row>
    <row r="19" spans="1:19" ht="26.25">
      <c r="A19" s="11">
        <v>10</v>
      </c>
      <c r="B19" s="17" t="s">
        <v>32</v>
      </c>
      <c r="C19" s="13" t="s">
        <v>50</v>
      </c>
      <c r="D19" s="62" t="s">
        <v>14</v>
      </c>
      <c r="E19" s="66">
        <v>2033</v>
      </c>
      <c r="F19" s="68">
        <v>1935</v>
      </c>
      <c r="G19" s="74" t="s">
        <v>25</v>
      </c>
      <c r="H19" s="75" t="s">
        <v>26</v>
      </c>
      <c r="I19" s="70" t="s">
        <v>89</v>
      </c>
      <c r="J19" s="14">
        <v>25585</v>
      </c>
      <c r="K19" s="50">
        <v>37</v>
      </c>
      <c r="L19" s="25">
        <v>8.5</v>
      </c>
      <c r="M19" s="3"/>
      <c r="N19" s="13">
        <v>6</v>
      </c>
      <c r="O19" s="13">
        <v>5</v>
      </c>
      <c r="P19" s="13">
        <v>7</v>
      </c>
      <c r="Q19" s="13">
        <v>55</v>
      </c>
      <c r="R19" s="29"/>
      <c r="S19" s="21"/>
    </row>
    <row r="20" spans="1:19" ht="26.25">
      <c r="A20" s="11">
        <v>11</v>
      </c>
      <c r="B20" s="57">
        <v>1</v>
      </c>
      <c r="C20" s="13" t="s">
        <v>30</v>
      </c>
      <c r="D20" s="62" t="s">
        <v>14</v>
      </c>
      <c r="E20" s="66">
        <v>1931</v>
      </c>
      <c r="F20" s="68">
        <v>1989</v>
      </c>
      <c r="G20" s="74" t="s">
        <v>40</v>
      </c>
      <c r="H20" s="75" t="s">
        <v>41</v>
      </c>
      <c r="I20" s="69" t="s">
        <v>48</v>
      </c>
      <c r="J20" s="14">
        <v>32796</v>
      </c>
      <c r="K20" s="50">
        <v>18</v>
      </c>
      <c r="L20" s="25">
        <v>7</v>
      </c>
      <c r="M20" s="3"/>
      <c r="N20" s="13">
        <v>6</v>
      </c>
      <c r="O20" s="13">
        <v>2</v>
      </c>
      <c r="P20" s="13">
        <v>10</v>
      </c>
      <c r="Q20" s="13">
        <v>50</v>
      </c>
      <c r="R20" s="29" t="s">
        <v>54</v>
      </c>
      <c r="S20" s="21">
        <v>65</v>
      </c>
    </row>
    <row r="21" spans="1:19" ht="26.25">
      <c r="A21" s="11">
        <v>12</v>
      </c>
      <c r="B21" s="57">
        <v>1</v>
      </c>
      <c r="C21" s="43" t="s">
        <v>50</v>
      </c>
      <c r="D21" s="44"/>
      <c r="E21" s="66"/>
      <c r="F21" s="68">
        <v>1983</v>
      </c>
      <c r="G21" s="78" t="s">
        <v>63</v>
      </c>
      <c r="H21" s="77" t="s">
        <v>21</v>
      </c>
      <c r="I21" s="71" t="s">
        <v>73</v>
      </c>
      <c r="J21" s="14">
        <v>23581</v>
      </c>
      <c r="K21" s="50">
        <v>44</v>
      </c>
      <c r="L21" s="48">
        <v>7</v>
      </c>
      <c r="M21" s="46"/>
      <c r="N21" s="13">
        <v>5</v>
      </c>
      <c r="O21" s="13">
        <v>4</v>
      </c>
      <c r="P21" s="13">
        <v>9</v>
      </c>
      <c r="Q21" s="13">
        <v>45</v>
      </c>
      <c r="R21" s="29" t="s">
        <v>54</v>
      </c>
      <c r="S21" s="21">
        <v>60</v>
      </c>
    </row>
    <row r="22" spans="1:19" ht="26.25">
      <c r="A22" s="11">
        <v>13</v>
      </c>
      <c r="B22" s="57">
        <v>1</v>
      </c>
      <c r="C22" s="43" t="s">
        <v>50</v>
      </c>
      <c r="D22" s="44"/>
      <c r="E22" s="66"/>
      <c r="F22" s="68">
        <v>1848</v>
      </c>
      <c r="G22" s="78" t="s">
        <v>64</v>
      </c>
      <c r="H22" s="77" t="s">
        <v>78</v>
      </c>
      <c r="I22" s="71" t="s">
        <v>88</v>
      </c>
      <c r="J22" s="14">
        <v>19702</v>
      </c>
      <c r="K22" s="50">
        <v>55</v>
      </c>
      <c r="L22" s="48">
        <v>6.5</v>
      </c>
      <c r="M22" s="46"/>
      <c r="N22" s="43">
        <v>4</v>
      </c>
      <c r="O22" s="13">
        <v>5</v>
      </c>
      <c r="P22" s="13">
        <v>9</v>
      </c>
      <c r="Q22" s="13">
        <v>40</v>
      </c>
      <c r="R22" s="29" t="s">
        <v>54</v>
      </c>
      <c r="S22" s="21">
        <v>55</v>
      </c>
    </row>
    <row r="23" spans="1:19" ht="26.25">
      <c r="A23" s="11">
        <v>14</v>
      </c>
      <c r="B23" s="12" t="s">
        <v>6</v>
      </c>
      <c r="C23" s="13" t="s">
        <v>50</v>
      </c>
      <c r="D23" s="62" t="s">
        <v>14</v>
      </c>
      <c r="E23" s="66">
        <v>1960</v>
      </c>
      <c r="F23" s="68">
        <v>1947</v>
      </c>
      <c r="G23" s="74" t="s">
        <v>24</v>
      </c>
      <c r="H23" s="75" t="s">
        <v>27</v>
      </c>
      <c r="I23" s="70" t="s">
        <v>88</v>
      </c>
      <c r="J23" s="14">
        <v>18296</v>
      </c>
      <c r="K23" s="50">
        <v>57</v>
      </c>
      <c r="L23" s="25">
        <v>6.5</v>
      </c>
      <c r="M23" s="3"/>
      <c r="N23" s="13">
        <v>5</v>
      </c>
      <c r="O23" s="13">
        <v>3</v>
      </c>
      <c r="P23" s="13">
        <v>10</v>
      </c>
      <c r="Q23" s="13">
        <v>35</v>
      </c>
      <c r="R23" s="29" t="s">
        <v>54</v>
      </c>
      <c r="S23" s="21">
        <v>50</v>
      </c>
    </row>
    <row r="24" spans="1:19" ht="26.25">
      <c r="A24" s="11">
        <v>15</v>
      </c>
      <c r="B24" s="11">
        <v>2</v>
      </c>
      <c r="C24" s="13" t="s">
        <v>50</v>
      </c>
      <c r="D24" s="62" t="s">
        <v>14</v>
      </c>
      <c r="E24" s="66">
        <v>1608</v>
      </c>
      <c r="F24" s="68">
        <v>1732</v>
      </c>
      <c r="G24" s="74" t="s">
        <v>43</v>
      </c>
      <c r="H24" s="75" t="s">
        <v>44</v>
      </c>
      <c r="I24" s="70" t="s">
        <v>92</v>
      </c>
      <c r="J24" s="14">
        <v>35283</v>
      </c>
      <c r="K24" s="50">
        <v>11</v>
      </c>
      <c r="L24" s="25">
        <v>5</v>
      </c>
      <c r="M24" s="3"/>
      <c r="N24" s="13">
        <v>4</v>
      </c>
      <c r="O24" s="13">
        <v>2</v>
      </c>
      <c r="P24" s="13">
        <v>12</v>
      </c>
      <c r="Q24" s="13">
        <v>30</v>
      </c>
      <c r="R24" s="29" t="s">
        <v>54</v>
      </c>
      <c r="S24" s="21">
        <v>45</v>
      </c>
    </row>
    <row r="25" spans="1:19" ht="26.25">
      <c r="A25" s="11">
        <v>16</v>
      </c>
      <c r="B25" s="11">
        <v>2</v>
      </c>
      <c r="C25" s="13" t="s">
        <v>50</v>
      </c>
      <c r="D25" s="62" t="s">
        <v>14</v>
      </c>
      <c r="E25" s="66"/>
      <c r="F25" s="68">
        <v>1559</v>
      </c>
      <c r="G25" s="74" t="s">
        <v>45</v>
      </c>
      <c r="H25" s="75" t="s">
        <v>16</v>
      </c>
      <c r="I25" s="69" t="s">
        <v>47</v>
      </c>
      <c r="J25" s="14">
        <v>18795</v>
      </c>
      <c r="K25" s="50">
        <v>56</v>
      </c>
      <c r="L25" s="25">
        <v>4</v>
      </c>
      <c r="M25" s="3"/>
      <c r="N25" s="13">
        <v>3</v>
      </c>
      <c r="O25" s="13">
        <v>2</v>
      </c>
      <c r="P25" s="13">
        <v>13</v>
      </c>
      <c r="Q25" s="13">
        <v>25</v>
      </c>
      <c r="R25" s="30"/>
      <c r="S25" s="21">
        <v>40</v>
      </c>
    </row>
    <row r="26" spans="1:19" ht="26.25">
      <c r="A26" s="11">
        <v>17</v>
      </c>
      <c r="B26" s="11">
        <v>3</v>
      </c>
      <c r="C26" s="13" t="s">
        <v>50</v>
      </c>
      <c r="D26" s="62" t="s">
        <v>14</v>
      </c>
      <c r="E26" s="66"/>
      <c r="F26" s="68">
        <v>1250</v>
      </c>
      <c r="G26" s="74" t="s">
        <v>65</v>
      </c>
      <c r="H26" s="75" t="s">
        <v>18</v>
      </c>
      <c r="I26" s="69" t="s">
        <v>79</v>
      </c>
      <c r="J26" s="14">
        <v>34559</v>
      </c>
      <c r="K26" s="50">
        <v>14</v>
      </c>
      <c r="L26" s="25">
        <v>3</v>
      </c>
      <c r="M26" s="3"/>
      <c r="N26" s="13">
        <v>2</v>
      </c>
      <c r="O26" s="13">
        <v>2</v>
      </c>
      <c r="P26" s="13">
        <v>14</v>
      </c>
      <c r="Q26" s="13">
        <v>20</v>
      </c>
      <c r="R26" s="29"/>
      <c r="S26" s="21">
        <v>35</v>
      </c>
    </row>
    <row r="27" spans="1:19" ht="26.25">
      <c r="A27" s="11">
        <v>18</v>
      </c>
      <c r="B27" s="16">
        <v>3</v>
      </c>
      <c r="C27" s="13" t="s">
        <v>50</v>
      </c>
      <c r="D27" s="49"/>
      <c r="E27" s="66"/>
      <c r="F27" s="68">
        <v>1313</v>
      </c>
      <c r="G27" s="78" t="s">
        <v>66</v>
      </c>
      <c r="H27" s="77" t="s">
        <v>46</v>
      </c>
      <c r="I27" s="71" t="s">
        <v>80</v>
      </c>
      <c r="J27" s="14">
        <v>24111</v>
      </c>
      <c r="K27" s="50">
        <v>42</v>
      </c>
      <c r="L27" s="25">
        <v>3</v>
      </c>
      <c r="M27" s="3"/>
      <c r="N27" s="13">
        <v>2</v>
      </c>
      <c r="O27" s="13">
        <v>2</v>
      </c>
      <c r="P27" s="13">
        <v>14</v>
      </c>
      <c r="Q27" s="13">
        <v>15</v>
      </c>
      <c r="R27" s="30"/>
      <c r="S27" s="21">
        <v>30</v>
      </c>
    </row>
    <row r="28" spans="1:19" ht="26.25">
      <c r="A28" s="11">
        <v>19</v>
      </c>
      <c r="B28" s="16">
        <v>3</v>
      </c>
      <c r="C28" s="43" t="s">
        <v>50</v>
      </c>
      <c r="D28" s="64" t="s">
        <v>14</v>
      </c>
      <c r="E28" s="66"/>
      <c r="F28" s="68">
        <v>1443</v>
      </c>
      <c r="G28" s="78" t="s">
        <v>67</v>
      </c>
      <c r="H28" s="77" t="s">
        <v>17</v>
      </c>
      <c r="I28" s="72" t="s">
        <v>69</v>
      </c>
      <c r="J28" s="14">
        <v>25253</v>
      </c>
      <c r="K28" s="50">
        <v>39</v>
      </c>
      <c r="L28" s="48">
        <v>2.5</v>
      </c>
      <c r="M28" s="46"/>
      <c r="N28" s="43">
        <v>2</v>
      </c>
      <c r="O28" s="43">
        <v>1</v>
      </c>
      <c r="P28" s="13">
        <v>15</v>
      </c>
      <c r="Q28" s="13">
        <v>10</v>
      </c>
      <c r="R28" s="29"/>
      <c r="S28" s="21">
        <v>25</v>
      </c>
    </row>
    <row r="29" spans="1:19" ht="13.5" thickBot="1">
      <c r="A29" s="42" t="s">
        <v>0</v>
      </c>
      <c r="B29" s="42" t="s">
        <v>1</v>
      </c>
      <c r="C29" s="13" t="s">
        <v>31</v>
      </c>
      <c r="D29" s="63" t="s">
        <v>14</v>
      </c>
      <c r="E29" s="66" t="s">
        <v>2</v>
      </c>
      <c r="F29" s="68" t="s">
        <v>3</v>
      </c>
      <c r="G29" s="79" t="s">
        <v>4</v>
      </c>
      <c r="H29" s="80" t="s">
        <v>5</v>
      </c>
      <c r="I29" s="73" t="s">
        <v>36</v>
      </c>
      <c r="J29" s="42" t="s">
        <v>7</v>
      </c>
      <c r="K29" s="50" t="s">
        <v>8</v>
      </c>
      <c r="L29" s="18" t="s">
        <v>9</v>
      </c>
      <c r="M29" s="3"/>
      <c r="N29" s="13" t="s">
        <v>11</v>
      </c>
      <c r="O29" s="13" t="s">
        <v>12</v>
      </c>
      <c r="P29" s="13" t="s">
        <v>13</v>
      </c>
      <c r="Q29" s="42"/>
      <c r="R29" s="31"/>
      <c r="S29" s="22" t="s">
        <v>33</v>
      </c>
    </row>
    <row r="30" spans="4:19" ht="13.5" thickBot="1">
      <c r="D30" s="65" t="s">
        <v>82</v>
      </c>
      <c r="E30" s="67">
        <f>SUM(E10:E29)</f>
        <v>22154</v>
      </c>
      <c r="F30" s="51">
        <f>SUM(F10:F29)</f>
        <v>35515</v>
      </c>
      <c r="K30" s="51">
        <f>SUM(K10:K29)</f>
        <v>828</v>
      </c>
      <c r="L30" s="26">
        <f>SUM(L10:L29)</f>
        <v>170</v>
      </c>
      <c r="M30" s="4"/>
      <c r="N30" s="4"/>
      <c r="O30" s="4"/>
      <c r="P30" s="27"/>
      <c r="Q30" s="4"/>
      <c r="R30" s="4"/>
      <c r="S30" s="7">
        <f>SUM(S10:S29)</f>
        <v>1000</v>
      </c>
    </row>
    <row r="31" spans="4:19" ht="12.75">
      <c r="D31" s="10"/>
      <c r="E31" s="9"/>
      <c r="F31" s="9"/>
      <c r="K31" s="7"/>
      <c r="L31" s="2"/>
      <c r="M31" s="4"/>
      <c r="N31" s="4"/>
      <c r="O31" s="4"/>
      <c r="P31" s="4"/>
      <c r="Q31" s="4"/>
      <c r="R31" s="4"/>
      <c r="S31" s="7"/>
    </row>
    <row r="32" spans="1:18" ht="15.75">
      <c r="A32" s="23" t="s">
        <v>96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5.75">
      <c r="A33" s="54" t="s">
        <v>95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5.75">
      <c r="A34" s="23" t="s">
        <v>85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5.75">
      <c r="A35" s="23" t="s">
        <v>86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5.75">
      <c r="A36" s="23" t="s">
        <v>91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.75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.75">
      <c r="A38" s="52" t="s">
        <v>93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.75">
      <c r="A39" s="53" t="s">
        <v>94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5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5.75">
      <c r="A41" s="23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5.75">
      <c r="A42" s="23" t="s">
        <v>51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5.75">
      <c r="A43" s="23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5.75">
      <c r="A44" s="23" t="s">
        <v>97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5.75">
      <c r="A45" s="24" t="s">
        <v>56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5.75">
      <c r="A46" s="23" t="s">
        <v>98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5.75">
      <c r="A47" s="23" t="s">
        <v>37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5.75">
      <c r="A48" s="23" t="s">
        <v>38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5.75">
      <c r="A49" s="23" t="s">
        <v>39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</sheetData>
  <printOptions/>
  <pageMargins left="0.75" right="0.75" top="1" bottom="1" header="0.4921259845" footer="0.4921259845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2008-01-12T22:07:39Z</cp:lastPrinted>
  <dcterms:created xsi:type="dcterms:W3CDTF">2007-09-15T20:09:34Z</dcterms:created>
  <dcterms:modified xsi:type="dcterms:W3CDTF">2008-01-13T20:35:58Z</dcterms:modified>
  <cp:category/>
  <cp:version/>
  <cp:contentType/>
  <cp:contentStatus/>
</cp:coreProperties>
</file>