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<sst xmlns="http://schemas.openxmlformats.org/spreadsheetml/2006/main" count="229" uniqueCount="126">
  <si>
    <t>IM</t>
  </si>
  <si>
    <t>Přibyl</t>
  </si>
  <si>
    <t>Josef</t>
  </si>
  <si>
    <t>Kolín</t>
  </si>
  <si>
    <t>poř</t>
  </si>
  <si>
    <t>VT</t>
  </si>
  <si>
    <t>ELO N</t>
  </si>
  <si>
    <t>los</t>
  </si>
  <si>
    <t>Hráč</t>
  </si>
  <si>
    <t>jméno</t>
  </si>
  <si>
    <t>klub</t>
  </si>
  <si>
    <t>body</t>
  </si>
  <si>
    <t>B.H.</t>
  </si>
  <si>
    <t>ŠA</t>
  </si>
  <si>
    <t>Postupa</t>
  </si>
  <si>
    <t>Eisner</t>
  </si>
  <si>
    <t>Zelenka</t>
  </si>
  <si>
    <t>Melich</t>
  </si>
  <si>
    <t>Hanus</t>
  </si>
  <si>
    <t>Hašpl</t>
  </si>
  <si>
    <t>Urbánek</t>
  </si>
  <si>
    <t>Drašner</t>
  </si>
  <si>
    <t>Vobořil</t>
  </si>
  <si>
    <t>Kalík</t>
  </si>
  <si>
    <t>Feierfeil</t>
  </si>
  <si>
    <t>Hon</t>
  </si>
  <si>
    <t>Vagenknecht</t>
  </si>
  <si>
    <t>Lejnar</t>
  </si>
  <si>
    <t>Vrkota</t>
  </si>
  <si>
    <t>Adámek</t>
  </si>
  <si>
    <t>Hrubčík</t>
  </si>
  <si>
    <t>Štěpánek</t>
  </si>
  <si>
    <t>Daněk</t>
  </si>
  <si>
    <t>Voborník</t>
  </si>
  <si>
    <t>Roušar</t>
  </si>
  <si>
    <t>Zámečník</t>
  </si>
  <si>
    <t>Valtr</t>
  </si>
  <si>
    <t>Rubeš</t>
  </si>
  <si>
    <t>Baláček</t>
  </si>
  <si>
    <t>Tlamsa</t>
  </si>
  <si>
    <t>Fencl</t>
  </si>
  <si>
    <t>Kopecký</t>
  </si>
  <si>
    <t>Nováček</t>
  </si>
  <si>
    <t>Macek</t>
  </si>
  <si>
    <t>Semerád</t>
  </si>
  <si>
    <t>Dušek</t>
  </si>
  <si>
    <t>Bárta</t>
  </si>
  <si>
    <t>Skuhrovec</t>
  </si>
  <si>
    <t>Škoda</t>
  </si>
  <si>
    <t>Vesecký</t>
  </si>
  <si>
    <t>Luštinec</t>
  </si>
  <si>
    <t>Formánek</t>
  </si>
  <si>
    <t>Kuta</t>
  </si>
  <si>
    <t>ELO FIDE</t>
  </si>
  <si>
    <t>Pavel ml.</t>
  </si>
  <si>
    <t>Michal</t>
  </si>
  <si>
    <t>Jaroslav</t>
  </si>
  <si>
    <t>Martin</t>
  </si>
  <si>
    <t>Jindřich</t>
  </si>
  <si>
    <t>Miroslav</t>
  </si>
  <si>
    <t>Sergej</t>
  </si>
  <si>
    <t>František</t>
  </si>
  <si>
    <t>Pavel</t>
  </si>
  <si>
    <t>Jan</t>
  </si>
  <si>
    <t>Jiří</t>
  </si>
  <si>
    <t>Pavel st.</t>
  </si>
  <si>
    <t>Karel</t>
  </si>
  <si>
    <t>Miloš</t>
  </si>
  <si>
    <t>Milan</t>
  </si>
  <si>
    <t>Růženka</t>
  </si>
  <si>
    <t>Stanislav</t>
  </si>
  <si>
    <t>Bořivoj</t>
  </si>
  <si>
    <t>Zdeněk</t>
  </si>
  <si>
    <t>Tomáš</t>
  </si>
  <si>
    <t>Tadeáš</t>
  </si>
  <si>
    <t>Radovan</t>
  </si>
  <si>
    <t>Oldřich</t>
  </si>
  <si>
    <t>Petr</t>
  </si>
  <si>
    <t>Kamil</t>
  </si>
  <si>
    <t>Vladimír</t>
  </si>
  <si>
    <t>Hlavica</t>
  </si>
  <si>
    <t>Břetislav</t>
  </si>
  <si>
    <t>Souček</t>
  </si>
  <si>
    <t>Vojtěch</t>
  </si>
  <si>
    <t>Ivo</t>
  </si>
  <si>
    <t>Lukáš</t>
  </si>
  <si>
    <t xml:space="preserve"> Hostinec u Černohlávků, Sendražice , starovné 100 Kč, mládež 80, ředitel: Václav Uhlíř</t>
  </si>
  <si>
    <t>Polabí Joly</t>
  </si>
  <si>
    <t>Pečky</t>
  </si>
  <si>
    <t xml:space="preserve">Heřmanův Městec </t>
  </si>
  <si>
    <t>Hlinsko</t>
  </si>
  <si>
    <t>Praga Praha</t>
  </si>
  <si>
    <t>Vyšehrad Praha</t>
  </si>
  <si>
    <t>Infinity Pardubice</t>
  </si>
  <si>
    <t>AVE Pardubice</t>
  </si>
  <si>
    <t>Sendražice</t>
  </si>
  <si>
    <t>Zora Praha</t>
  </si>
  <si>
    <t>Benešov</t>
  </si>
  <si>
    <t>Čelakovice</t>
  </si>
  <si>
    <t>Holdia DP Praha</t>
  </si>
  <si>
    <t>Poděbrady</t>
  </si>
  <si>
    <t>Rychnov n/Kn.</t>
  </si>
  <si>
    <t>DDM Kolín</t>
  </si>
  <si>
    <t>Dejvice Praha</t>
  </si>
  <si>
    <t>Úvaly</t>
  </si>
  <si>
    <t>Smíchov Praha</t>
  </si>
  <si>
    <t>1.</t>
  </si>
  <si>
    <t>km</t>
  </si>
  <si>
    <t>2.</t>
  </si>
  <si>
    <t>3.</t>
  </si>
  <si>
    <t xml:space="preserve">3. </t>
  </si>
  <si>
    <t>kmž</t>
  </si>
  <si>
    <t>5.</t>
  </si>
  <si>
    <t>4.</t>
  </si>
  <si>
    <t>věk</t>
  </si>
  <si>
    <t xml:space="preserve"> narození</t>
  </si>
  <si>
    <t>žák</t>
  </si>
  <si>
    <t>sen</t>
  </si>
  <si>
    <t>žena</t>
  </si>
  <si>
    <t>Přibylová(ŠA)</t>
  </si>
  <si>
    <r>
      <t xml:space="preserve"> CH 7, 2x20 minut, 48/2 (Cze,Rus), </t>
    </r>
    <r>
      <rPr>
        <b/>
        <sz val="9"/>
        <rFont val="Arial"/>
        <family val="2"/>
      </rPr>
      <t>1 IM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7 </t>
    </r>
    <r>
      <rPr>
        <sz val="9"/>
        <rFont val="Arial"/>
        <family val="2"/>
      </rPr>
      <t xml:space="preserve">km, </t>
    </r>
    <r>
      <rPr>
        <b/>
        <u val="single"/>
        <sz val="9"/>
        <rFont val="Arial"/>
        <family val="2"/>
      </rPr>
      <t>17</t>
    </r>
    <r>
      <rPr>
        <sz val="9"/>
        <rFont val="Arial"/>
        <family val="2"/>
      </rPr>
      <t xml:space="preserve"> - I. VT, </t>
    </r>
    <r>
      <rPr>
        <b/>
        <u val="single"/>
        <sz val="9"/>
        <rFont val="Arial"/>
        <family val="2"/>
      </rPr>
      <t xml:space="preserve">10 </t>
    </r>
    <r>
      <rPr>
        <sz val="9"/>
        <rFont val="Arial"/>
        <family val="2"/>
      </rPr>
      <t xml:space="preserve">- II. VT, </t>
    </r>
    <r>
      <rPr>
        <b/>
        <u val="single"/>
        <sz val="9"/>
        <rFont val="Arial"/>
        <family val="2"/>
      </rPr>
      <t xml:space="preserve">8 </t>
    </r>
    <r>
      <rPr>
        <sz val="9"/>
        <rFont val="Arial"/>
        <family val="2"/>
      </rPr>
      <t xml:space="preserve">- III. VT, </t>
    </r>
    <r>
      <rPr>
        <b/>
        <u val="single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- 4. VT, </t>
    </r>
    <r>
      <rPr>
        <b/>
        <u val="single"/>
        <sz val="9"/>
        <rFont val="Arial"/>
        <family val="2"/>
      </rPr>
      <t>3-</t>
    </r>
    <r>
      <rPr>
        <sz val="9"/>
        <rFont val="Arial"/>
        <family val="2"/>
      </rPr>
      <t>5.VT</t>
    </r>
  </si>
  <si>
    <r>
      <t>Perf</t>
    </r>
    <r>
      <rPr>
        <b/>
        <u val="single"/>
        <sz val="9"/>
        <rFont val="Arial"/>
        <family val="2"/>
      </rPr>
      <t>ormance: 2498</t>
    </r>
    <r>
      <rPr>
        <sz val="9"/>
        <rFont val="Arial"/>
        <family val="2"/>
      </rPr>
      <t>, průměrné ELO N (7) 2079. Průměr ELO FIDE (5) 2117,</t>
    </r>
    <r>
      <rPr>
        <b/>
        <u val="single"/>
        <sz val="9"/>
        <rFont val="Arial"/>
        <family val="2"/>
      </rPr>
      <t xml:space="preserve"> performance: 2483</t>
    </r>
  </si>
  <si>
    <r>
      <t xml:space="preserve">13. rapid turnaj SENDRAŽICE </t>
    </r>
    <r>
      <rPr>
        <sz val="18"/>
        <rFont val="Arial"/>
        <family val="2"/>
      </rPr>
      <t xml:space="preserve">14.5. 2005 </t>
    </r>
    <r>
      <rPr>
        <sz val="10"/>
        <rFont val="Arial"/>
        <family val="2"/>
      </rPr>
      <t>10,30-15,30,</t>
    </r>
  </si>
  <si>
    <r>
      <t xml:space="preserve">13 šachistů mělo ELO FIDE, </t>
    </r>
    <r>
      <rPr>
        <b/>
        <sz val="9"/>
        <rFont val="Arial"/>
        <family val="2"/>
      </rPr>
      <t>průměr: 2101 FIDE.</t>
    </r>
    <r>
      <rPr>
        <sz val="9"/>
        <rFont val="Arial"/>
        <family val="2"/>
      </rPr>
      <t xml:space="preserve"> Průměrné ELO N : (83393:48) =</t>
    </r>
    <r>
      <rPr>
        <b/>
        <u val="single"/>
        <sz val="9"/>
        <rFont val="Arial"/>
        <family val="2"/>
      </rPr>
      <t xml:space="preserve"> 1737 N</t>
    </r>
  </si>
  <si>
    <r>
      <t>Petuchov</t>
    </r>
    <r>
      <rPr>
        <b/>
        <sz val="8"/>
        <rFont val="Arial"/>
        <family val="2"/>
      </rPr>
      <t>(RUS)</t>
    </r>
  </si>
  <si>
    <r>
      <t>Vítěz IM Přibyl  vyhrál 6 her (3,4,5,12,15 a 32) remízoval s (10)Petuchovem(RUS) ,</t>
    </r>
    <r>
      <rPr>
        <sz val="8"/>
        <rFont val="Arial"/>
        <family val="2"/>
      </rPr>
      <t xml:space="preserve"> získal 6,5/7 = 92,86%.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</si>
</sst>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u val="single"/>
      <sz val="9"/>
      <name val="Arial"/>
      <family val="2"/>
    </font>
    <font>
      <u val="single"/>
      <sz val="1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4" fontId="4" fillId="0" borderId="1" xfId="0" applyNumberFormat="1" applyFont="1" applyBorder="1" applyAlignment="1">
      <alignment/>
    </xf>
    <xf numFmtId="14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14" fontId="4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14" fontId="4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4" fontId="4" fillId="0" borderId="3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workbookViewId="0" topLeftCell="A41">
      <selection activeCell="I58" sqref="I58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6.7109375" style="0" customWidth="1"/>
    <col min="4" max="4" width="6.57421875" style="0" customWidth="1"/>
    <col min="5" max="6" width="4.421875" style="0" customWidth="1"/>
    <col min="7" max="7" width="14.140625" style="0" customWidth="1"/>
    <col min="8" max="8" width="8.7109375" style="0" customWidth="1"/>
    <col min="9" max="9" width="13.140625" style="0" customWidth="1"/>
    <col min="10" max="10" width="8.57421875" style="0" customWidth="1"/>
    <col min="11" max="11" width="4.8515625" style="0" customWidth="1"/>
    <col min="12" max="12" width="6.28125" style="0" customWidth="1"/>
    <col min="13" max="13" width="5.140625" style="0" customWidth="1"/>
  </cols>
  <sheetData>
    <row r="1" ht="23.25">
      <c r="A1" s="64" t="s">
        <v>122</v>
      </c>
    </row>
    <row r="2" ht="12.75">
      <c r="A2" s="21" t="s">
        <v>120</v>
      </c>
    </row>
    <row r="3" ht="12.75">
      <c r="A3" s="21" t="s">
        <v>123</v>
      </c>
    </row>
    <row r="4" ht="13.5" thickBot="1">
      <c r="A4" t="s">
        <v>86</v>
      </c>
    </row>
    <row r="5" spans="1:13" ht="13.5" thickBot="1">
      <c r="A5" s="13" t="s">
        <v>4</v>
      </c>
      <c r="B5" s="14" t="s">
        <v>5</v>
      </c>
      <c r="C5" s="14" t="s">
        <v>53</v>
      </c>
      <c r="D5" s="17" t="s">
        <v>6</v>
      </c>
      <c r="E5" s="17" t="s">
        <v>7</v>
      </c>
      <c r="F5" s="16" t="s">
        <v>13</v>
      </c>
      <c r="G5" s="14" t="s">
        <v>8</v>
      </c>
      <c r="H5" s="14" t="s">
        <v>9</v>
      </c>
      <c r="I5" s="17" t="s">
        <v>10</v>
      </c>
      <c r="J5" s="14" t="s">
        <v>115</v>
      </c>
      <c r="K5" s="14" t="s">
        <v>114</v>
      </c>
      <c r="L5" s="15" t="s">
        <v>11</v>
      </c>
      <c r="M5" s="6" t="s">
        <v>12</v>
      </c>
    </row>
    <row r="6" spans="1:13" ht="15.75" thickBot="1">
      <c r="A6" s="38">
        <v>1</v>
      </c>
      <c r="B6" s="17" t="s">
        <v>0</v>
      </c>
      <c r="C6" s="16">
        <v>2412</v>
      </c>
      <c r="D6" s="17">
        <v>2393</v>
      </c>
      <c r="E6" s="17">
        <v>1</v>
      </c>
      <c r="F6" s="15" t="s">
        <v>13</v>
      </c>
      <c r="G6" s="40" t="s">
        <v>1</v>
      </c>
      <c r="H6" s="5" t="s">
        <v>2</v>
      </c>
      <c r="I6" s="14" t="s">
        <v>3</v>
      </c>
      <c r="J6" s="41">
        <v>17452</v>
      </c>
      <c r="K6" s="39">
        <v>58</v>
      </c>
      <c r="L6" s="42">
        <v>6.5</v>
      </c>
      <c r="M6" s="65">
        <v>22.5</v>
      </c>
    </row>
    <row r="7" spans="1:13" ht="15">
      <c r="A7" s="43">
        <v>2</v>
      </c>
      <c r="B7" s="45" t="s">
        <v>106</v>
      </c>
      <c r="C7" s="59">
        <v>2073</v>
      </c>
      <c r="D7" s="45">
        <v>2055</v>
      </c>
      <c r="E7" s="45">
        <v>7</v>
      </c>
      <c r="F7" s="2"/>
      <c r="G7" s="46" t="s">
        <v>14</v>
      </c>
      <c r="H7" s="2" t="s">
        <v>54</v>
      </c>
      <c r="I7" s="47" t="s">
        <v>87</v>
      </c>
      <c r="J7" s="48">
        <v>32321</v>
      </c>
      <c r="K7" s="44">
        <v>17</v>
      </c>
      <c r="L7" s="49">
        <v>5.5</v>
      </c>
      <c r="M7" s="66">
        <v>22.5</v>
      </c>
    </row>
    <row r="8" spans="1:13" ht="15.75" thickBot="1">
      <c r="A8" s="20">
        <v>3</v>
      </c>
      <c r="B8" s="24" t="s">
        <v>106</v>
      </c>
      <c r="C8" s="60"/>
      <c r="D8" s="24">
        <v>2002</v>
      </c>
      <c r="E8" s="24">
        <v>10</v>
      </c>
      <c r="F8" s="3"/>
      <c r="G8" s="12" t="s">
        <v>15</v>
      </c>
      <c r="H8" s="3" t="s">
        <v>55</v>
      </c>
      <c r="I8" s="32" t="s">
        <v>88</v>
      </c>
      <c r="J8" s="50">
        <v>29417</v>
      </c>
      <c r="K8" s="29">
        <v>25</v>
      </c>
      <c r="L8" s="9">
        <v>5.5</v>
      </c>
      <c r="M8" s="67">
        <v>20.5</v>
      </c>
    </row>
    <row r="9" spans="1:13" ht="15">
      <c r="A9" s="43">
        <v>4</v>
      </c>
      <c r="B9" s="45" t="s">
        <v>107</v>
      </c>
      <c r="C9" s="59">
        <v>2132</v>
      </c>
      <c r="D9" s="45">
        <v>2113</v>
      </c>
      <c r="E9" s="45">
        <v>3</v>
      </c>
      <c r="F9" s="2"/>
      <c r="G9" s="46" t="s">
        <v>16</v>
      </c>
      <c r="H9" s="2" t="s">
        <v>56</v>
      </c>
      <c r="I9" s="47" t="s">
        <v>89</v>
      </c>
      <c r="J9" s="48">
        <v>22860</v>
      </c>
      <c r="K9" s="44">
        <v>43</v>
      </c>
      <c r="L9" s="49">
        <v>5</v>
      </c>
      <c r="M9" s="66">
        <v>22.5</v>
      </c>
    </row>
    <row r="10" spans="1:13" ht="15">
      <c r="A10" s="19">
        <v>5</v>
      </c>
      <c r="B10" s="23" t="s">
        <v>108</v>
      </c>
      <c r="C10" s="61">
        <v>1890</v>
      </c>
      <c r="D10" s="23">
        <v>1819</v>
      </c>
      <c r="E10" s="23">
        <v>20</v>
      </c>
      <c r="F10" s="1"/>
      <c r="G10" s="11" t="s">
        <v>14</v>
      </c>
      <c r="H10" s="1" t="s">
        <v>57</v>
      </c>
      <c r="I10" s="25" t="s">
        <v>87</v>
      </c>
      <c r="J10" s="35">
        <v>32721</v>
      </c>
      <c r="K10" s="28">
        <v>16</v>
      </c>
      <c r="L10" s="8">
        <v>5</v>
      </c>
      <c r="M10" s="68">
        <v>22.5</v>
      </c>
    </row>
    <row r="11" spans="1:13" ht="15">
      <c r="A11" s="19">
        <v>6</v>
      </c>
      <c r="B11" s="23" t="s">
        <v>109</v>
      </c>
      <c r="C11" s="61"/>
      <c r="D11" s="23">
        <v>1522</v>
      </c>
      <c r="E11" s="23">
        <v>36</v>
      </c>
      <c r="F11" s="28" t="s">
        <v>116</v>
      </c>
      <c r="G11" s="11" t="s">
        <v>18</v>
      </c>
      <c r="H11" s="1" t="s">
        <v>55</v>
      </c>
      <c r="I11" s="25" t="s">
        <v>90</v>
      </c>
      <c r="J11" s="35">
        <v>34112</v>
      </c>
      <c r="K11" s="28">
        <v>12</v>
      </c>
      <c r="L11" s="8">
        <v>5</v>
      </c>
      <c r="M11" s="68">
        <v>21</v>
      </c>
    </row>
    <row r="12" spans="1:13" ht="15">
      <c r="A12" s="19">
        <v>7</v>
      </c>
      <c r="B12" s="23" t="s">
        <v>107</v>
      </c>
      <c r="C12" s="61">
        <v>2056</v>
      </c>
      <c r="D12" s="23">
        <v>2070</v>
      </c>
      <c r="E12" s="23">
        <v>5</v>
      </c>
      <c r="F12" s="28"/>
      <c r="G12" s="11" t="s">
        <v>17</v>
      </c>
      <c r="H12" s="1" t="s">
        <v>58</v>
      </c>
      <c r="I12" s="25" t="s">
        <v>91</v>
      </c>
      <c r="J12" s="35">
        <v>18508</v>
      </c>
      <c r="K12" s="28">
        <v>55</v>
      </c>
      <c r="L12" s="8">
        <v>5</v>
      </c>
      <c r="M12" s="68">
        <v>20</v>
      </c>
    </row>
    <row r="13" spans="1:13" ht="15">
      <c r="A13" s="19">
        <v>8</v>
      </c>
      <c r="B13" s="23" t="s">
        <v>107</v>
      </c>
      <c r="C13" s="61">
        <v>2119</v>
      </c>
      <c r="D13" s="23">
        <v>2083</v>
      </c>
      <c r="E13" s="23">
        <v>6</v>
      </c>
      <c r="F13" s="28" t="s">
        <v>117</v>
      </c>
      <c r="G13" s="11" t="s">
        <v>19</v>
      </c>
      <c r="H13" s="1" t="s">
        <v>59</v>
      </c>
      <c r="I13" s="25" t="s">
        <v>92</v>
      </c>
      <c r="J13" s="35">
        <v>13087</v>
      </c>
      <c r="K13" s="28">
        <v>70</v>
      </c>
      <c r="L13" s="8">
        <v>5</v>
      </c>
      <c r="M13" s="68">
        <v>19</v>
      </c>
    </row>
    <row r="14" spans="1:13" ht="15.75" thickBot="1">
      <c r="A14" s="20">
        <v>9</v>
      </c>
      <c r="B14" s="24" t="s">
        <v>106</v>
      </c>
      <c r="C14" s="60"/>
      <c r="D14" s="24">
        <v>1800</v>
      </c>
      <c r="E14" s="24">
        <v>23</v>
      </c>
      <c r="F14" s="29" t="s">
        <v>117</v>
      </c>
      <c r="G14" s="12" t="s">
        <v>20</v>
      </c>
      <c r="H14" s="3" t="s">
        <v>2</v>
      </c>
      <c r="I14" s="32" t="s">
        <v>93</v>
      </c>
      <c r="J14" s="50">
        <v>14313</v>
      </c>
      <c r="K14" s="29">
        <v>66</v>
      </c>
      <c r="L14" s="9">
        <v>5</v>
      </c>
      <c r="M14" s="67">
        <v>18</v>
      </c>
    </row>
    <row r="15" spans="1:13" ht="15">
      <c r="A15" s="43">
        <v>10</v>
      </c>
      <c r="B15" s="45" t="s">
        <v>107</v>
      </c>
      <c r="C15" s="59">
        <v>2224</v>
      </c>
      <c r="D15" s="45">
        <v>2223</v>
      </c>
      <c r="E15" s="45">
        <v>2</v>
      </c>
      <c r="F15" s="44" t="s">
        <v>117</v>
      </c>
      <c r="G15" s="46" t="s">
        <v>124</v>
      </c>
      <c r="H15" s="2" t="s">
        <v>60</v>
      </c>
      <c r="I15" s="47" t="s">
        <v>94</v>
      </c>
      <c r="J15" s="48">
        <v>19957</v>
      </c>
      <c r="K15" s="44">
        <v>61</v>
      </c>
      <c r="L15" s="49">
        <v>4.5</v>
      </c>
      <c r="M15" s="66">
        <v>22.5</v>
      </c>
    </row>
    <row r="16" spans="1:13" ht="15.75" thickBot="1">
      <c r="A16" s="20">
        <v>11</v>
      </c>
      <c r="B16" s="24" t="s">
        <v>106</v>
      </c>
      <c r="C16" s="60"/>
      <c r="D16" s="24">
        <v>1915</v>
      </c>
      <c r="E16" s="24">
        <v>13</v>
      </c>
      <c r="F16" s="29" t="s">
        <v>117</v>
      </c>
      <c r="G16" s="12" t="s">
        <v>21</v>
      </c>
      <c r="H16" s="3" t="s">
        <v>61</v>
      </c>
      <c r="I16" s="32" t="s">
        <v>95</v>
      </c>
      <c r="J16" s="50">
        <v>15963</v>
      </c>
      <c r="K16" s="29">
        <v>62</v>
      </c>
      <c r="L16" s="9">
        <v>4.5</v>
      </c>
      <c r="M16" s="67">
        <v>19</v>
      </c>
    </row>
    <row r="17" spans="1:13" ht="15">
      <c r="A17" s="43">
        <v>12</v>
      </c>
      <c r="B17" s="45" t="s">
        <v>107</v>
      </c>
      <c r="C17" s="59">
        <v>2105</v>
      </c>
      <c r="D17" s="45">
        <v>1963</v>
      </c>
      <c r="E17" s="45">
        <v>12</v>
      </c>
      <c r="F17" s="44" t="s">
        <v>117</v>
      </c>
      <c r="G17" s="46" t="s">
        <v>22</v>
      </c>
      <c r="H17" s="2" t="s">
        <v>62</v>
      </c>
      <c r="I17" s="47" t="s">
        <v>93</v>
      </c>
      <c r="J17" s="48">
        <v>15307</v>
      </c>
      <c r="K17" s="44">
        <v>64</v>
      </c>
      <c r="L17" s="49">
        <v>4</v>
      </c>
      <c r="M17" s="66">
        <v>23</v>
      </c>
    </row>
    <row r="18" spans="1:13" ht="15">
      <c r="A18" s="19">
        <v>13</v>
      </c>
      <c r="B18" s="23" t="s">
        <v>106</v>
      </c>
      <c r="C18" s="61">
        <v>2005</v>
      </c>
      <c r="D18" s="23">
        <v>1893</v>
      </c>
      <c r="E18" s="23">
        <v>17</v>
      </c>
      <c r="F18" s="28" t="s">
        <v>117</v>
      </c>
      <c r="G18" s="11" t="s">
        <v>23</v>
      </c>
      <c r="H18" s="1" t="s">
        <v>63</v>
      </c>
      <c r="I18" s="25" t="s">
        <v>96</v>
      </c>
      <c r="J18" s="35">
        <v>14449</v>
      </c>
      <c r="K18" s="28">
        <v>66</v>
      </c>
      <c r="L18" s="8">
        <v>4</v>
      </c>
      <c r="M18" s="68">
        <v>21</v>
      </c>
    </row>
    <row r="19" spans="1:13" ht="15">
      <c r="A19" s="19">
        <v>14</v>
      </c>
      <c r="B19" s="23" t="s">
        <v>106</v>
      </c>
      <c r="C19" s="61"/>
      <c r="D19" s="23">
        <v>1874</v>
      </c>
      <c r="E19" s="23">
        <v>19</v>
      </c>
      <c r="F19" s="28"/>
      <c r="G19" s="11" t="s">
        <v>24</v>
      </c>
      <c r="H19" s="1" t="s">
        <v>64</v>
      </c>
      <c r="I19" s="25" t="s">
        <v>97</v>
      </c>
      <c r="J19" s="35">
        <v>19015</v>
      </c>
      <c r="K19" s="28">
        <v>53</v>
      </c>
      <c r="L19" s="8">
        <v>4</v>
      </c>
      <c r="M19" s="68">
        <v>21</v>
      </c>
    </row>
    <row r="20" spans="1:13" ht="15">
      <c r="A20" s="19">
        <v>15</v>
      </c>
      <c r="B20" s="23" t="s">
        <v>106</v>
      </c>
      <c r="C20" s="61">
        <v>2048</v>
      </c>
      <c r="D20" s="23">
        <v>1895</v>
      </c>
      <c r="E20" s="23">
        <v>16</v>
      </c>
      <c r="F20" s="28"/>
      <c r="G20" s="11" t="s">
        <v>25</v>
      </c>
      <c r="H20" s="1" t="s">
        <v>64</v>
      </c>
      <c r="I20" s="25" t="s">
        <v>87</v>
      </c>
      <c r="J20" s="35">
        <v>21384</v>
      </c>
      <c r="K20" s="28">
        <v>47</v>
      </c>
      <c r="L20" s="8">
        <v>4</v>
      </c>
      <c r="M20" s="68">
        <v>20</v>
      </c>
    </row>
    <row r="21" spans="1:13" ht="15">
      <c r="A21" s="19">
        <v>16</v>
      </c>
      <c r="B21" s="23" t="s">
        <v>107</v>
      </c>
      <c r="C21" s="61">
        <v>2150</v>
      </c>
      <c r="D21" s="23">
        <v>2077</v>
      </c>
      <c r="E21" s="23">
        <v>4</v>
      </c>
      <c r="F21" s="28"/>
      <c r="G21" s="11" t="s">
        <v>14</v>
      </c>
      <c r="H21" s="1" t="s">
        <v>65</v>
      </c>
      <c r="I21" s="25" t="s">
        <v>87</v>
      </c>
      <c r="J21" s="35">
        <v>22736</v>
      </c>
      <c r="K21" s="28">
        <v>43</v>
      </c>
      <c r="L21" s="8">
        <v>4</v>
      </c>
      <c r="M21" s="68">
        <v>19.5</v>
      </c>
    </row>
    <row r="22" spans="1:13" ht="15">
      <c r="A22" s="19">
        <v>17</v>
      </c>
      <c r="B22" s="23" t="s">
        <v>106</v>
      </c>
      <c r="C22" s="61"/>
      <c r="D22" s="23">
        <v>1802</v>
      </c>
      <c r="E22" s="23">
        <v>22</v>
      </c>
      <c r="F22" s="28" t="s">
        <v>117</v>
      </c>
      <c r="G22" s="11" t="s">
        <v>26</v>
      </c>
      <c r="H22" s="1" t="s">
        <v>2</v>
      </c>
      <c r="I22" s="25" t="s">
        <v>88</v>
      </c>
      <c r="J22" s="35">
        <v>14688</v>
      </c>
      <c r="K22" s="28">
        <v>65</v>
      </c>
      <c r="L22" s="8">
        <v>4</v>
      </c>
      <c r="M22" s="68">
        <v>19</v>
      </c>
    </row>
    <row r="23" spans="1:13" ht="15">
      <c r="A23" s="19">
        <v>18</v>
      </c>
      <c r="B23" s="23" t="s">
        <v>106</v>
      </c>
      <c r="C23" s="61"/>
      <c r="D23" s="23">
        <v>1873</v>
      </c>
      <c r="E23" s="23">
        <v>18</v>
      </c>
      <c r="F23" s="28" t="s">
        <v>117</v>
      </c>
      <c r="G23" s="11" t="s">
        <v>27</v>
      </c>
      <c r="H23" s="1" t="s">
        <v>66</v>
      </c>
      <c r="I23" s="25" t="s">
        <v>88</v>
      </c>
      <c r="J23" s="35">
        <v>11118</v>
      </c>
      <c r="K23" s="28">
        <v>75</v>
      </c>
      <c r="L23" s="8">
        <v>4</v>
      </c>
      <c r="M23" s="68">
        <v>19</v>
      </c>
    </row>
    <row r="24" spans="1:13" ht="15">
      <c r="A24" s="19">
        <v>19</v>
      </c>
      <c r="B24" s="23" t="s">
        <v>106</v>
      </c>
      <c r="C24" s="61"/>
      <c r="D24" s="23">
        <v>2018</v>
      </c>
      <c r="E24" s="23">
        <v>9</v>
      </c>
      <c r="F24" s="28"/>
      <c r="G24" s="11" t="s">
        <v>28</v>
      </c>
      <c r="H24" s="1" t="s">
        <v>67</v>
      </c>
      <c r="I24" s="25" t="s">
        <v>95</v>
      </c>
      <c r="J24" s="35">
        <v>30834</v>
      </c>
      <c r="K24" s="28">
        <v>21</v>
      </c>
      <c r="L24" s="8">
        <v>4</v>
      </c>
      <c r="M24" s="68">
        <v>18</v>
      </c>
    </row>
    <row r="25" spans="1:13" ht="15">
      <c r="A25" s="19">
        <v>20</v>
      </c>
      <c r="B25" s="23" t="s">
        <v>106</v>
      </c>
      <c r="C25" s="61"/>
      <c r="D25" s="23">
        <v>1915</v>
      </c>
      <c r="E25" s="23">
        <v>14</v>
      </c>
      <c r="F25" s="28"/>
      <c r="G25" s="11" t="s">
        <v>29</v>
      </c>
      <c r="H25" s="1" t="s">
        <v>68</v>
      </c>
      <c r="I25" s="25" t="s">
        <v>90</v>
      </c>
      <c r="J25" s="35">
        <v>21442</v>
      </c>
      <c r="K25" s="28">
        <v>47</v>
      </c>
      <c r="L25" s="8">
        <v>4</v>
      </c>
      <c r="M25" s="68">
        <v>18</v>
      </c>
    </row>
    <row r="26" spans="1:13" ht="15">
      <c r="A26" s="19">
        <v>21</v>
      </c>
      <c r="B26" s="23" t="s">
        <v>110</v>
      </c>
      <c r="C26" s="61"/>
      <c r="D26" s="23">
        <v>1470</v>
      </c>
      <c r="E26" s="23">
        <v>38</v>
      </c>
      <c r="F26" s="28"/>
      <c r="G26" s="11" t="s">
        <v>30</v>
      </c>
      <c r="H26" s="1" t="s">
        <v>57</v>
      </c>
      <c r="I26" s="25" t="s">
        <v>98</v>
      </c>
      <c r="J26" s="35">
        <v>28762</v>
      </c>
      <c r="K26" s="28">
        <v>27</v>
      </c>
      <c r="L26" s="8">
        <v>4</v>
      </c>
      <c r="M26" s="68">
        <v>16.5</v>
      </c>
    </row>
    <row r="27" spans="1:13" ht="15">
      <c r="A27" s="19">
        <v>22</v>
      </c>
      <c r="B27" s="23" t="s">
        <v>111</v>
      </c>
      <c r="C27" s="61"/>
      <c r="D27" s="23">
        <v>1810</v>
      </c>
      <c r="E27" s="23">
        <v>21</v>
      </c>
      <c r="F27" s="28" t="s">
        <v>118</v>
      </c>
      <c r="G27" s="11" t="s">
        <v>119</v>
      </c>
      <c r="H27" s="1" t="s">
        <v>69</v>
      </c>
      <c r="I27" s="25" t="s">
        <v>99</v>
      </c>
      <c r="J27" s="35">
        <v>18296</v>
      </c>
      <c r="K27" s="28">
        <v>55</v>
      </c>
      <c r="L27" s="8">
        <v>4</v>
      </c>
      <c r="M27" s="68">
        <v>16.5</v>
      </c>
    </row>
    <row r="28" spans="1:13" ht="15">
      <c r="A28" s="19">
        <v>23</v>
      </c>
      <c r="B28" s="23" t="s">
        <v>106</v>
      </c>
      <c r="C28" s="61"/>
      <c r="D28" s="23">
        <v>1907</v>
      </c>
      <c r="E28" s="23">
        <v>15</v>
      </c>
      <c r="F28" s="28"/>
      <c r="G28" s="11" t="s">
        <v>31</v>
      </c>
      <c r="H28" s="1" t="s">
        <v>70</v>
      </c>
      <c r="I28" s="25" t="s">
        <v>100</v>
      </c>
      <c r="J28" s="35">
        <v>27080</v>
      </c>
      <c r="K28" s="28">
        <v>31</v>
      </c>
      <c r="L28" s="8">
        <v>4</v>
      </c>
      <c r="M28" s="68">
        <v>15</v>
      </c>
    </row>
    <row r="29" spans="1:13" ht="15.75" thickBot="1">
      <c r="A29" s="20">
        <v>24</v>
      </c>
      <c r="B29" s="24" t="s">
        <v>106</v>
      </c>
      <c r="C29" s="60">
        <v>2062</v>
      </c>
      <c r="D29" s="24">
        <v>1983</v>
      </c>
      <c r="E29" s="24">
        <v>11</v>
      </c>
      <c r="F29" s="29"/>
      <c r="G29" s="12" t="s">
        <v>32</v>
      </c>
      <c r="H29" s="3" t="s">
        <v>62</v>
      </c>
      <c r="I29" s="32" t="s">
        <v>93</v>
      </c>
      <c r="J29" s="50">
        <v>22707</v>
      </c>
      <c r="K29" s="29">
        <v>43</v>
      </c>
      <c r="L29" s="9">
        <v>4</v>
      </c>
      <c r="M29" s="67">
        <v>15</v>
      </c>
    </row>
    <row r="30" spans="1:13" ht="15">
      <c r="A30" s="18">
        <v>25</v>
      </c>
      <c r="B30" s="22" t="s">
        <v>108</v>
      </c>
      <c r="C30" s="62"/>
      <c r="D30" s="22">
        <v>1763</v>
      </c>
      <c r="E30" s="22">
        <v>27</v>
      </c>
      <c r="F30" s="26"/>
      <c r="G30" s="10" t="s">
        <v>33</v>
      </c>
      <c r="H30" s="4" t="s">
        <v>71</v>
      </c>
      <c r="I30" s="37" t="s">
        <v>87</v>
      </c>
      <c r="J30" s="36">
        <v>28179</v>
      </c>
      <c r="K30" s="26">
        <v>28</v>
      </c>
      <c r="L30" s="7">
        <v>3.5</v>
      </c>
      <c r="M30" s="69">
        <v>20.5</v>
      </c>
    </row>
    <row r="31" spans="1:13" ht="15.75" thickBot="1">
      <c r="A31" s="20">
        <v>26</v>
      </c>
      <c r="B31" s="24" t="s">
        <v>106</v>
      </c>
      <c r="C31" s="60">
        <v>2040</v>
      </c>
      <c r="D31" s="24">
        <v>2000</v>
      </c>
      <c r="E31" s="24">
        <v>8</v>
      </c>
      <c r="F31" s="29"/>
      <c r="G31" s="12" t="s">
        <v>34</v>
      </c>
      <c r="H31" s="3" t="s">
        <v>72</v>
      </c>
      <c r="I31" s="32" t="s">
        <v>101</v>
      </c>
      <c r="J31" s="50">
        <v>20970</v>
      </c>
      <c r="K31" s="29">
        <v>48</v>
      </c>
      <c r="L31" s="9">
        <v>3.5</v>
      </c>
      <c r="M31" s="67">
        <v>18</v>
      </c>
    </row>
    <row r="32" spans="1:13" ht="15">
      <c r="A32" s="43">
        <v>27</v>
      </c>
      <c r="B32" s="45" t="s">
        <v>109</v>
      </c>
      <c r="C32" s="59"/>
      <c r="D32" s="45">
        <v>1544</v>
      </c>
      <c r="E32" s="45">
        <v>35</v>
      </c>
      <c r="F32" s="44"/>
      <c r="G32" s="46" t="s">
        <v>35</v>
      </c>
      <c r="H32" s="2" t="s">
        <v>63</v>
      </c>
      <c r="I32" s="47" t="s">
        <v>90</v>
      </c>
      <c r="J32" s="48">
        <v>32897</v>
      </c>
      <c r="K32" s="44">
        <v>15</v>
      </c>
      <c r="L32" s="49">
        <v>3</v>
      </c>
      <c r="M32" s="66">
        <v>19</v>
      </c>
    </row>
    <row r="33" spans="1:13" ht="15">
      <c r="A33" s="19">
        <v>28</v>
      </c>
      <c r="B33" s="23" t="s">
        <v>106</v>
      </c>
      <c r="C33" s="61"/>
      <c r="D33" s="23">
        <v>1798</v>
      </c>
      <c r="E33" s="23">
        <v>24</v>
      </c>
      <c r="F33" s="28"/>
      <c r="G33" s="11" t="s">
        <v>36</v>
      </c>
      <c r="H33" s="1" t="s">
        <v>73</v>
      </c>
      <c r="I33" s="25" t="s">
        <v>87</v>
      </c>
      <c r="J33" s="35">
        <v>27027</v>
      </c>
      <c r="K33" s="28">
        <v>22</v>
      </c>
      <c r="L33" s="8">
        <v>3</v>
      </c>
      <c r="M33" s="68">
        <v>19</v>
      </c>
    </row>
    <row r="34" spans="1:13" ht="15">
      <c r="A34" s="19">
        <v>29</v>
      </c>
      <c r="B34" s="23" t="s">
        <v>108</v>
      </c>
      <c r="C34" s="61"/>
      <c r="D34" s="23">
        <v>1777</v>
      </c>
      <c r="E34" s="23">
        <v>26</v>
      </c>
      <c r="F34" s="28"/>
      <c r="G34" s="11" t="s">
        <v>37</v>
      </c>
      <c r="H34" s="1" t="s">
        <v>72</v>
      </c>
      <c r="I34" s="25" t="s">
        <v>100</v>
      </c>
      <c r="J34" s="35">
        <v>23020</v>
      </c>
      <c r="K34" s="28">
        <v>42</v>
      </c>
      <c r="L34" s="8">
        <v>3</v>
      </c>
      <c r="M34" s="68">
        <v>17.5</v>
      </c>
    </row>
    <row r="35" spans="1:13" ht="15">
      <c r="A35" s="19">
        <v>30</v>
      </c>
      <c r="B35" s="23" t="s">
        <v>108</v>
      </c>
      <c r="C35" s="61"/>
      <c r="D35" s="23">
        <v>1626</v>
      </c>
      <c r="E35" s="23">
        <v>32</v>
      </c>
      <c r="F35" s="28" t="s">
        <v>116</v>
      </c>
      <c r="G35" s="11" t="s">
        <v>38</v>
      </c>
      <c r="H35" s="1" t="s">
        <v>74</v>
      </c>
      <c r="I35" s="25" t="s">
        <v>102</v>
      </c>
      <c r="J35" s="35">
        <v>34806</v>
      </c>
      <c r="K35" s="28">
        <v>10</v>
      </c>
      <c r="L35" s="8">
        <v>3</v>
      </c>
      <c r="M35" s="68">
        <v>17</v>
      </c>
    </row>
    <row r="36" spans="1:13" ht="15">
      <c r="A36" s="19">
        <v>31</v>
      </c>
      <c r="B36" s="23" t="s">
        <v>106</v>
      </c>
      <c r="C36" s="61"/>
      <c r="D36" s="23">
        <v>2000</v>
      </c>
      <c r="E36" s="23">
        <v>47</v>
      </c>
      <c r="F36" s="28"/>
      <c r="G36" s="11" t="s">
        <v>39</v>
      </c>
      <c r="H36" s="1" t="s">
        <v>75</v>
      </c>
      <c r="I36" s="25" t="s">
        <v>103</v>
      </c>
      <c r="J36" s="25"/>
      <c r="K36" s="28"/>
      <c r="L36" s="8">
        <v>3</v>
      </c>
      <c r="M36" s="68">
        <v>17</v>
      </c>
    </row>
    <row r="37" spans="1:13" ht="15">
      <c r="A37" s="19">
        <v>32</v>
      </c>
      <c r="B37" s="23" t="s">
        <v>106</v>
      </c>
      <c r="C37" s="61"/>
      <c r="D37" s="23">
        <v>1777</v>
      </c>
      <c r="E37" s="23">
        <v>25</v>
      </c>
      <c r="F37" s="28"/>
      <c r="G37" s="11" t="s">
        <v>15</v>
      </c>
      <c r="H37" s="1" t="s">
        <v>76</v>
      </c>
      <c r="I37" s="25" t="s">
        <v>88</v>
      </c>
      <c r="J37" s="35">
        <v>20427</v>
      </c>
      <c r="K37" s="28">
        <v>50</v>
      </c>
      <c r="L37" s="8">
        <v>3</v>
      </c>
      <c r="M37" s="68">
        <v>16.5</v>
      </c>
    </row>
    <row r="38" spans="1:13" ht="15">
      <c r="A38" s="19">
        <v>33</v>
      </c>
      <c r="B38" s="23" t="s">
        <v>108</v>
      </c>
      <c r="C38" s="61"/>
      <c r="D38" s="23">
        <v>1680</v>
      </c>
      <c r="E38" s="23">
        <v>29</v>
      </c>
      <c r="F38" s="28" t="s">
        <v>116</v>
      </c>
      <c r="G38" s="11" t="s">
        <v>40</v>
      </c>
      <c r="H38" s="1" t="s">
        <v>62</v>
      </c>
      <c r="I38" s="25" t="s">
        <v>87</v>
      </c>
      <c r="J38" s="35">
        <v>32905</v>
      </c>
      <c r="K38" s="28">
        <v>15</v>
      </c>
      <c r="L38" s="8">
        <v>3</v>
      </c>
      <c r="M38" s="68">
        <v>16.5</v>
      </c>
    </row>
    <row r="39" spans="1:13" ht="15">
      <c r="A39" s="19">
        <v>34</v>
      </c>
      <c r="B39" s="23" t="s">
        <v>108</v>
      </c>
      <c r="C39" s="61"/>
      <c r="D39" s="23">
        <v>1736</v>
      </c>
      <c r="E39" s="23">
        <v>28</v>
      </c>
      <c r="F39" s="28"/>
      <c r="G39" s="11" t="s">
        <v>41</v>
      </c>
      <c r="H39" s="1" t="s">
        <v>77</v>
      </c>
      <c r="I39" s="25" t="s">
        <v>98</v>
      </c>
      <c r="J39" s="35">
        <v>23290</v>
      </c>
      <c r="K39" s="28">
        <v>42</v>
      </c>
      <c r="L39" s="8">
        <v>3</v>
      </c>
      <c r="M39" s="68">
        <v>15</v>
      </c>
    </row>
    <row r="40" spans="1:13" ht="15.75" thickBot="1">
      <c r="A40" s="20">
        <v>35</v>
      </c>
      <c r="B40" s="24" t="s">
        <v>112</v>
      </c>
      <c r="C40" s="60"/>
      <c r="D40" s="24">
        <v>1100</v>
      </c>
      <c r="E40" s="24">
        <v>46</v>
      </c>
      <c r="F40" s="29"/>
      <c r="G40" s="12" t="s">
        <v>42</v>
      </c>
      <c r="H40" s="3" t="s">
        <v>77</v>
      </c>
      <c r="I40" s="32" t="s">
        <v>104</v>
      </c>
      <c r="J40" s="32"/>
      <c r="K40" s="29"/>
      <c r="L40" s="9">
        <v>3</v>
      </c>
      <c r="M40" s="67">
        <v>11</v>
      </c>
    </row>
    <row r="41" spans="1:13" ht="15">
      <c r="A41" s="43">
        <v>36</v>
      </c>
      <c r="B41" s="45" t="s">
        <v>108</v>
      </c>
      <c r="C41" s="59"/>
      <c r="D41" s="45">
        <v>1663</v>
      </c>
      <c r="E41" s="45">
        <v>31</v>
      </c>
      <c r="F41" s="44"/>
      <c r="G41" s="46" t="s">
        <v>43</v>
      </c>
      <c r="H41" s="2" t="s">
        <v>78</v>
      </c>
      <c r="I41" s="47" t="s">
        <v>100</v>
      </c>
      <c r="J41" s="48">
        <v>29473</v>
      </c>
      <c r="K41" s="44">
        <v>25</v>
      </c>
      <c r="L41" s="49">
        <v>2.5</v>
      </c>
      <c r="M41" s="66">
        <v>19</v>
      </c>
    </row>
    <row r="42" spans="1:13" ht="15">
      <c r="A42" s="19">
        <v>37</v>
      </c>
      <c r="B42" s="23" t="s">
        <v>109</v>
      </c>
      <c r="C42" s="61"/>
      <c r="D42" s="23">
        <v>1502</v>
      </c>
      <c r="E42" s="23">
        <v>37</v>
      </c>
      <c r="F42" s="28" t="s">
        <v>117</v>
      </c>
      <c r="G42" s="11" t="s">
        <v>44</v>
      </c>
      <c r="H42" s="1" t="s">
        <v>64</v>
      </c>
      <c r="I42" s="25" t="s">
        <v>95</v>
      </c>
      <c r="J42" s="35">
        <v>14505</v>
      </c>
      <c r="K42" s="28">
        <v>66</v>
      </c>
      <c r="L42" s="8">
        <v>2.5</v>
      </c>
      <c r="M42" s="68">
        <v>17.5</v>
      </c>
    </row>
    <row r="43" spans="1:13" ht="15">
      <c r="A43" s="19">
        <v>38</v>
      </c>
      <c r="B43" s="23" t="s">
        <v>108</v>
      </c>
      <c r="C43" s="61"/>
      <c r="D43" s="23">
        <v>1616</v>
      </c>
      <c r="E43" s="23">
        <v>33</v>
      </c>
      <c r="F43" s="28" t="s">
        <v>117</v>
      </c>
      <c r="G43" s="11" t="s">
        <v>45</v>
      </c>
      <c r="H43" s="1" t="s">
        <v>79</v>
      </c>
      <c r="I43" s="25" t="s">
        <v>95</v>
      </c>
      <c r="J43" s="35">
        <v>8467</v>
      </c>
      <c r="K43" s="28">
        <v>78</v>
      </c>
      <c r="L43" s="8">
        <v>2.5</v>
      </c>
      <c r="M43" s="68">
        <v>17.5</v>
      </c>
    </row>
    <row r="44" spans="1:13" ht="15">
      <c r="A44" s="19">
        <v>39</v>
      </c>
      <c r="B44" s="23" t="s">
        <v>108</v>
      </c>
      <c r="C44" s="61"/>
      <c r="D44" s="23">
        <v>1680</v>
      </c>
      <c r="E44" s="23">
        <v>30</v>
      </c>
      <c r="F44" s="28"/>
      <c r="G44" s="11" t="s">
        <v>80</v>
      </c>
      <c r="H44" s="1" t="s">
        <v>81</v>
      </c>
      <c r="I44" s="25" t="s">
        <v>95</v>
      </c>
      <c r="J44" s="35">
        <v>18561</v>
      </c>
      <c r="K44" s="28">
        <v>55</v>
      </c>
      <c r="L44" s="8">
        <v>2.5</v>
      </c>
      <c r="M44" s="68">
        <v>16</v>
      </c>
    </row>
    <row r="45" spans="1:13" ht="15">
      <c r="A45" s="19">
        <v>40</v>
      </c>
      <c r="B45" s="23" t="s">
        <v>108</v>
      </c>
      <c r="C45" s="61"/>
      <c r="D45" s="23">
        <v>1550</v>
      </c>
      <c r="E45" s="23">
        <v>34</v>
      </c>
      <c r="F45" s="28"/>
      <c r="G45" s="11" t="s">
        <v>82</v>
      </c>
      <c r="H45" s="1" t="s">
        <v>68</v>
      </c>
      <c r="I45" s="25" t="s">
        <v>87</v>
      </c>
      <c r="J45" s="25"/>
      <c r="K45" s="28"/>
      <c r="L45" s="8">
        <v>2.5</v>
      </c>
      <c r="M45" s="68">
        <v>15.5</v>
      </c>
    </row>
    <row r="46" spans="1:13" ht="15">
      <c r="A46" s="19">
        <v>41</v>
      </c>
      <c r="B46" s="23" t="s">
        <v>110</v>
      </c>
      <c r="C46" s="61"/>
      <c r="D46" s="23">
        <v>1379</v>
      </c>
      <c r="E46" s="23">
        <v>39</v>
      </c>
      <c r="F46" s="28" t="s">
        <v>116</v>
      </c>
      <c r="G46" s="11" t="s">
        <v>46</v>
      </c>
      <c r="H46" s="1" t="s">
        <v>57</v>
      </c>
      <c r="I46" s="25" t="s">
        <v>98</v>
      </c>
      <c r="J46" s="35">
        <v>33245</v>
      </c>
      <c r="K46" s="28">
        <v>14</v>
      </c>
      <c r="L46" s="8">
        <v>2.5</v>
      </c>
      <c r="M46" s="68">
        <v>14</v>
      </c>
    </row>
    <row r="47" spans="1:13" ht="15.75" thickBot="1">
      <c r="A47" s="20">
        <v>42</v>
      </c>
      <c r="B47" s="24" t="s">
        <v>109</v>
      </c>
      <c r="C47" s="60"/>
      <c r="D47" s="24">
        <v>1352</v>
      </c>
      <c r="E47" s="24">
        <v>40</v>
      </c>
      <c r="F47" s="29"/>
      <c r="G47" s="12" t="s">
        <v>45</v>
      </c>
      <c r="H47" s="3" t="s">
        <v>83</v>
      </c>
      <c r="I47" s="32" t="s">
        <v>95</v>
      </c>
      <c r="J47" s="32"/>
      <c r="K47" s="29"/>
      <c r="L47" s="9">
        <v>2.5</v>
      </c>
      <c r="M47" s="67">
        <v>13.5</v>
      </c>
    </row>
    <row r="48" spans="1:13" ht="15">
      <c r="A48" s="43">
        <v>43</v>
      </c>
      <c r="B48" s="45" t="s">
        <v>109</v>
      </c>
      <c r="C48" s="59"/>
      <c r="D48" s="45">
        <v>1250</v>
      </c>
      <c r="E48" s="45">
        <v>42</v>
      </c>
      <c r="F48" s="44"/>
      <c r="G48" s="46" t="s">
        <v>47</v>
      </c>
      <c r="H48" s="2" t="s">
        <v>56</v>
      </c>
      <c r="I48" s="47" t="s">
        <v>105</v>
      </c>
      <c r="J48" s="47"/>
      <c r="K48" s="44"/>
      <c r="L48" s="49">
        <v>2</v>
      </c>
      <c r="M48" s="66">
        <v>14</v>
      </c>
    </row>
    <row r="49" spans="1:13" ht="15">
      <c r="A49" s="19">
        <v>44</v>
      </c>
      <c r="B49" s="23" t="s">
        <v>109</v>
      </c>
      <c r="C49" s="61"/>
      <c r="D49" s="23">
        <v>1325</v>
      </c>
      <c r="E49" s="23">
        <v>41</v>
      </c>
      <c r="F49" s="28" t="s">
        <v>117</v>
      </c>
      <c r="G49" s="11" t="s">
        <v>48</v>
      </c>
      <c r="H49" s="1" t="s">
        <v>2</v>
      </c>
      <c r="I49" s="25" t="s">
        <v>95</v>
      </c>
      <c r="J49" s="35">
        <v>15407</v>
      </c>
      <c r="K49" s="28">
        <v>63</v>
      </c>
      <c r="L49" s="8">
        <v>2</v>
      </c>
      <c r="M49" s="68">
        <v>13</v>
      </c>
    </row>
    <row r="50" spans="1:13" ht="15.75" thickBot="1">
      <c r="A50" s="20">
        <v>45</v>
      </c>
      <c r="B50" s="24" t="s">
        <v>112</v>
      </c>
      <c r="C50" s="60"/>
      <c r="D50" s="24">
        <v>1000</v>
      </c>
      <c r="E50" s="24">
        <v>48</v>
      </c>
      <c r="F50" s="29"/>
      <c r="G50" s="12" t="s">
        <v>49</v>
      </c>
      <c r="H50" s="3" t="s">
        <v>57</v>
      </c>
      <c r="I50" s="32" t="s">
        <v>88</v>
      </c>
      <c r="J50" s="32"/>
      <c r="K50" s="29"/>
      <c r="L50" s="9">
        <v>2</v>
      </c>
      <c r="M50" s="67">
        <v>11.5</v>
      </c>
    </row>
    <row r="51" spans="1:13" ht="15">
      <c r="A51" s="43">
        <v>46</v>
      </c>
      <c r="B51" s="45" t="s">
        <v>113</v>
      </c>
      <c r="C51" s="59"/>
      <c r="D51" s="45">
        <v>1350</v>
      </c>
      <c r="E51" s="45">
        <v>45</v>
      </c>
      <c r="F51" s="44" t="s">
        <v>116</v>
      </c>
      <c r="G51" s="46" t="s">
        <v>50</v>
      </c>
      <c r="H51" s="2" t="s">
        <v>63</v>
      </c>
      <c r="I51" s="47" t="s">
        <v>98</v>
      </c>
      <c r="J51" s="48">
        <v>33199</v>
      </c>
      <c r="K51" s="44">
        <v>15</v>
      </c>
      <c r="L51" s="49">
        <v>1</v>
      </c>
      <c r="M51" s="66">
        <v>13.5</v>
      </c>
    </row>
    <row r="52" spans="1:13" ht="15.75" thickBot="1">
      <c r="A52" s="20">
        <v>47</v>
      </c>
      <c r="B52" s="24" t="s">
        <v>113</v>
      </c>
      <c r="C52" s="60"/>
      <c r="D52" s="24">
        <v>1350</v>
      </c>
      <c r="E52" s="24">
        <v>43</v>
      </c>
      <c r="F52" s="29"/>
      <c r="G52" s="12" t="s">
        <v>51</v>
      </c>
      <c r="H52" s="3" t="s">
        <v>84</v>
      </c>
      <c r="I52" s="32" t="s">
        <v>100</v>
      </c>
      <c r="J52" s="50">
        <v>31435</v>
      </c>
      <c r="K52" s="29">
        <v>19</v>
      </c>
      <c r="L52" s="9">
        <v>1</v>
      </c>
      <c r="M52" s="67">
        <v>12</v>
      </c>
    </row>
    <row r="53" spans="1:13" ht="15.75" thickBot="1">
      <c r="A53" s="51">
        <v>48</v>
      </c>
      <c r="B53" s="53" t="s">
        <v>112</v>
      </c>
      <c r="C53" s="63"/>
      <c r="D53" s="53">
        <v>1100</v>
      </c>
      <c r="E53" s="53">
        <v>44</v>
      </c>
      <c r="F53" s="52"/>
      <c r="G53" s="54" t="s">
        <v>52</v>
      </c>
      <c r="H53" s="55" t="s">
        <v>85</v>
      </c>
      <c r="I53" s="56" t="s">
        <v>95</v>
      </c>
      <c r="J53" s="56"/>
      <c r="K53" s="52"/>
      <c r="L53" s="57">
        <v>0</v>
      </c>
      <c r="M53" s="70">
        <v>11.5</v>
      </c>
    </row>
    <row r="54" spans="2:13" ht="12.75">
      <c r="B54" s="30"/>
      <c r="C54" s="31">
        <f>SUM(C6:C53)</f>
        <v>27316</v>
      </c>
      <c r="D54" s="34">
        <f>SUM(D6:D53)</f>
        <v>83393</v>
      </c>
      <c r="F54" s="30"/>
      <c r="I54" s="33"/>
      <c r="K54" s="31">
        <f>SUM(K6:K53)</f>
        <v>1729</v>
      </c>
      <c r="L54" s="34">
        <f>SUM(L6:L53)</f>
        <v>168</v>
      </c>
      <c r="M54" s="34">
        <f>SUM(M6:M53)</f>
        <v>847</v>
      </c>
    </row>
    <row r="55" spans="1:11" ht="12.75">
      <c r="A55" s="21" t="s">
        <v>125</v>
      </c>
      <c r="B55" s="30"/>
      <c r="F55" s="30"/>
      <c r="I55" s="33"/>
      <c r="K55" s="27"/>
    </row>
    <row r="56" spans="1:9" ht="12.75">
      <c r="A56" s="58" t="s">
        <v>121</v>
      </c>
      <c r="B56" s="30"/>
      <c r="F56" s="30"/>
      <c r="I56" s="33"/>
    </row>
    <row r="57" spans="2:9" ht="12.75">
      <c r="B57" s="30"/>
      <c r="F57" s="30"/>
      <c r="I57" s="33"/>
    </row>
    <row r="58" spans="2:9" ht="12.75">
      <c r="B58" s="30"/>
      <c r="F58" s="30"/>
      <c r="I58" s="33"/>
    </row>
    <row r="59" spans="2:9" ht="12.75">
      <c r="B59" s="30"/>
      <c r="F59" s="30"/>
      <c r="I59" s="33"/>
    </row>
    <row r="60" spans="2:9" ht="12.75">
      <c r="B60" s="30"/>
      <c r="F60" s="30"/>
      <c r="I60" s="33"/>
    </row>
    <row r="61" spans="2:9" ht="12.75">
      <c r="B61" s="30"/>
      <c r="I61" s="33"/>
    </row>
    <row r="62" spans="2:9" ht="12.75">
      <c r="B62" s="30"/>
      <c r="I62" s="33"/>
    </row>
  </sheetData>
  <printOptions/>
  <pageMargins left="0.75" right="0.75" top="1" bottom="1" header="0.4921259845" footer="0.492125984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2005-05-14T19:57:41Z</cp:lastPrinted>
  <dcterms:created xsi:type="dcterms:W3CDTF">2005-05-14T17:59:26Z</dcterms:created>
  <dcterms:modified xsi:type="dcterms:W3CDTF">2005-05-14T19:57:59Z</dcterms:modified>
  <cp:category/>
  <cp:version/>
  <cp:contentType/>
  <cp:contentStatus/>
</cp:coreProperties>
</file>